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2.xml" ContentType="application/vnd.openxmlformats-officedocument.drawing+xml"/>
  <Override PartName="/xl/ctrlProps/ctrlProp9.xml" ContentType="application/vnd.ms-excel.controlproperties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drawings/drawing5.xml" ContentType="application/vnd.openxmlformats-officedocument.drawing+xml"/>
  <Override PartName="/xl/ctrlProps/ctrlProp1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codeName="Buku_Kerja_Ini" defaultThemeVersion="166925"/>
  <mc:AlternateContent xmlns:mc="http://schemas.openxmlformats.org/markup-compatibility/2006">
    <mc:Choice Requires="x15">
      <x15ac:absPath xmlns:x15ac="http://schemas.microsoft.com/office/spreadsheetml/2010/11/ac" url="E:\BUKU2016\277 FUNGSI\FILE\EXCEL 2013\MATERI\"/>
    </mc:Choice>
  </mc:AlternateContent>
  <bookViews>
    <workbookView xWindow="0" yWindow="0" windowWidth="20490" windowHeight="7005" tabRatio="766"/>
  </bookViews>
  <sheets>
    <sheet name="SOAL1" sheetId="1" r:id="rId1"/>
    <sheet name="SOAL2" sheetId="2" r:id="rId2"/>
    <sheet name="SOAL3" sheetId="3" r:id="rId3"/>
    <sheet name="SOAL4" sheetId="4" r:id="rId4"/>
    <sheet name="SOAL5" sheetId="5" r:id="rId5"/>
    <sheet name="SOAL6" sheetId="6" r:id="rId6"/>
    <sheet name="SOAL7" sheetId="7" r:id="rId7"/>
    <sheet name="SOAL8" sheetId="8" r:id="rId8"/>
    <sheet name="SOAL9" sheetId="9" r:id="rId9"/>
    <sheet name="SOAL10" sheetId="11" r:id="rId10"/>
    <sheet name="SOAL11" sheetId="13" r:id="rId11"/>
    <sheet name="SOAL12" sheetId="14" r:id="rId12"/>
  </sheets>
  <externalReferences>
    <externalReference r:id="rId13"/>
    <externalReference r:id="rId14"/>
    <externalReference r:id="rId15"/>
  </externalReferences>
  <definedNames>
    <definedName name="__IntlFixup" hidden="1">TRUE</definedName>
    <definedName name="Abjad">SOAL11!$N$5:$O$30</definedName>
    <definedName name="AC">SOAL5!$I$17:$L$19</definedName>
    <definedName name="AccessDatabase" hidden="1">"C:\My Documents\MAUI MALL1.mdb"</definedName>
    <definedName name="ACwvu.CapersView." hidden="1">[1]MASTER!#REF!</definedName>
    <definedName name="ACwvu.Japan_Capers_Ed_Pub." hidden="1">#REF!</definedName>
    <definedName name="ACwvu.KJP_CC." hidden="1">#REF!</definedName>
    <definedName name="anscount" hidden="1">4</definedName>
    <definedName name="Cwvu.CapersView." hidden="1">[1]MASTER!#REF!</definedName>
    <definedName name="Cwvu.Japan_Capers_Ed_Pub." hidden="1">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data_8">SOAL8!$B$4:$F$23</definedName>
    <definedName name="Grades_8">SOAL8!$C$4:$C$53</definedName>
    <definedName name="HTML_CodePage" hidden="1">1252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HTML1_1" hidden="1">"[dates.doc]Sheet1!$A$1:$I$39"</definedName>
    <definedName name="HTML1_10" hidden="1">""</definedName>
    <definedName name="HTML1_11" hidden="1">1</definedName>
    <definedName name="HTML1_12" hidden="1">"Macintosh HD:Desktop Folder:DATES98.HTM"</definedName>
    <definedName name="HTML1_2" hidden="1">1</definedName>
    <definedName name="HTML1_3" hidden="1">"dates98"</definedName>
    <definedName name="HTML1_4" hidden="1">"SCHEDULE 98"</definedName>
    <definedName name="HTML1_5" hidden="1">""</definedName>
    <definedName name="HTML1_6" hidden="1">-4146</definedName>
    <definedName name="HTML1_7" hidden="1">-4146</definedName>
    <definedName name="HTML1_8" hidden="1">"12/18/97"</definedName>
    <definedName name="HTML1_9" hidden="1">"Disney Interactive"</definedName>
    <definedName name="HTML2_1" hidden="1">"[dates.doc]Sheet1!$A$1:$I$40"</definedName>
    <definedName name="HTML2_10" hidden="1">""</definedName>
    <definedName name="HTML2_11" hidden="1">1</definedName>
    <definedName name="HTML2_12" hidden="1">"DI7.VOL2:PlanetDI:Prod_Mgr:TEST"</definedName>
    <definedName name="HTML2_2" hidden="1">1</definedName>
    <definedName name="HTML2_3" hidden="1">"dates"</definedName>
    <definedName name="HTML2_4" hidden="1">"Sheet1"</definedName>
    <definedName name="HTML2_5" hidden="1">""</definedName>
    <definedName name="HTML2_6" hidden="1">-4146</definedName>
    <definedName name="HTML2_7" hidden="1">-4146</definedName>
    <definedName name="HTML2_8" hidden="1">"12/18/97"</definedName>
    <definedName name="HTML2_9" hidden="1">"Disney Interactive"</definedName>
    <definedName name="HTML3_1" hidden="1">"'[DATES1.xls]98'!$A$2:$K$44"</definedName>
    <definedName name="HTML3_10" hidden="1">""</definedName>
    <definedName name="HTML3_11" hidden="1">1</definedName>
    <definedName name="HTML3_12" hidden="1">"Macintosh HD:Desktop Folder:test2"</definedName>
    <definedName name="HTML3_2" hidden="1">1</definedName>
    <definedName name="HTML3_3" hidden="1">"98/99 Disney Interactive Schedule"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"12/24/97"</definedName>
    <definedName name="HTML3_9" hidden="1">"Disney Interactive"</definedName>
    <definedName name="HTML4_1" hidden="1">"'[projSCH.xls]98 &amp; 99'!$A$1:$L$45"</definedName>
    <definedName name="HTML4_10" hidden="1">""</definedName>
    <definedName name="HTML4_11" hidden="1">1</definedName>
    <definedName name="HTML4_12" hidden="1">"DI7.VOL2:PlanetDI:Prod_Mgr:schedule.htm"</definedName>
    <definedName name="HTML4_2" hidden="1">1</definedName>
    <definedName name="HTML4_3" hidden="1">"projSCH"</definedName>
    <definedName name="HTML4_4" hidden="1">"DI Domestic Release Schedule 98 &amp; 99"</definedName>
    <definedName name="HTML4_5" hidden="1">""</definedName>
    <definedName name="HTML4_6" hidden="1">-4146</definedName>
    <definedName name="HTML4_7" hidden="1">-4146</definedName>
    <definedName name="HTML4_8" hidden="1">"1/6/98"</definedName>
    <definedName name="HTML4_9" hidden="1">"R= Retail,  L=License,  B=Bundle"</definedName>
    <definedName name="HTML5_1" hidden="1">"'[projSCH.xls]98 &amp; 99'!$A$1:$L$44"</definedName>
    <definedName name="HTML5_10" hidden="1">""</definedName>
    <definedName name="HTML5_11" hidden="1">1</definedName>
    <definedName name="HTML5_12" hidden="1">"DI7.VOL2:PlanetDI:Prod_Mgr:SCHEDULE.HTM"</definedName>
    <definedName name="HTML5_2" hidden="1">1</definedName>
    <definedName name="HTML5_3" hidden="1">"projSCH"</definedName>
    <definedName name="HTML5_4" hidden="1">"DI Domestic Release Schedule 98/99"</definedName>
    <definedName name="HTML5_5" hidden="1">""</definedName>
    <definedName name="HTML5_6" hidden="1">-4146</definedName>
    <definedName name="HTML5_7" hidden="1">-4146</definedName>
    <definedName name="HTML5_8" hidden="1">"1/8/98"</definedName>
    <definedName name="HTML5_9" hidden="1">"R=Retail, L=License, B=Bundle"</definedName>
    <definedName name="HTML6_1" hidden="1">"'[projSCH.xls]98 &amp; 99'!$A$2:$K$44"</definedName>
    <definedName name="HTML6_10" hidden="1">""</definedName>
    <definedName name="HTML6_11" hidden="1">1</definedName>
    <definedName name="HTML6_12" hidden="1">"DI7.VOL2:PlanetDI:Prod_Mgr:SCHEDULE.HTM"</definedName>
    <definedName name="HTML6_2" hidden="1">1</definedName>
    <definedName name="HTML6_3" hidden="1">"projSCH"</definedName>
    <definedName name="HTML6_4" hidden="1">"DI Domestic Release Schedule 98/99"</definedName>
    <definedName name="HTML6_5" hidden="1">""</definedName>
    <definedName name="HTML6_6" hidden="1">-4146</definedName>
    <definedName name="HTML6_7" hidden="1">-4146</definedName>
    <definedName name="HTML6_8" hidden="1">"1/6/98"</definedName>
    <definedName name="HTML6_9" hidden="1">"R=Retail, L=License, B=Bundle"</definedName>
    <definedName name="HTMLCount" hidden="1">6</definedName>
    <definedName name="Kulkas">SOAL5!$I$5:$L$7</definedName>
    <definedName name="limcount" hidden="1">3</definedName>
    <definedName name="lookup_6">SOAL6!$C$3:$F$4</definedName>
    <definedName name="Nilai">SOAL8!$C$4:$C$53</definedName>
    <definedName name="Rwvu.CapersView." hidden="1">#REF!</definedName>
    <definedName name="Rwvu.Japan_Capers_Ed_Pub." hidden="1">#REF!</definedName>
    <definedName name="Rwvu.KJP_CC." hidden="1">#REF!</definedName>
    <definedName name="sencount" hidden="1">3</definedName>
    <definedName name="solver_ver">1.3</definedName>
    <definedName name="Swvu.CapersView." hidden="1">[1]MASTER!#REF!</definedName>
    <definedName name="Swvu.Japan_Capers_Ed_Pub." hidden="1">#REF!</definedName>
    <definedName name="Swvu.KJP_CC." hidden="1">#REF!</definedName>
    <definedName name="TABELNILAI">[2]KASUS21!$H$4:$I$8</definedName>
    <definedName name="Televisi">SOAL5!$I$11:$L$13</definedName>
    <definedName name="wrn.CapersPlotter." hidden="1">{#N/A,#N/A,FALSE,"DI 2 YEAR MASTER SCHEDULE"}</definedName>
    <definedName name="wrn.Edutainment._.Priority._.List." hidden="1">{#N/A,#N/A,FALSE,"DI 2 YEAR MASTER SCHEDULE"}</definedName>
    <definedName name="wrn.Japan_Capers_Ed._.Pub." hidden="1">{"Japan_Capers_Ed_Pub",#N/A,FALSE,"DI 2 YEAR MASTER SCHEDULE"}</definedName>
    <definedName name="wrn.Priority._.list." hidden="1">{#N/A,#N/A,FALSE,"DI 2 YEAR MASTER SCHEDULE"}</definedName>
    <definedName name="wrn.Prjcted._.Mnthly._.Qtys." hidden="1">{#N/A,#N/A,FALSE,"PRJCTED MNTHLY QTY's"}</definedName>
    <definedName name="wrn.Prjcted._.Qtrly._.Dollars." hidden="1">{#N/A,#N/A,FALSE,"PRJCTED QTRLY $'s"}</definedName>
    <definedName name="wrn.Prjcted._.Qtrly._.Qtys." hidden="1">{#N/A,#N/A,FALSE,"PRJCTED QTRLY QTY's"}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hidden="1">[3]lookup_trend!$D$2:$D$14</definedName>
    <definedName name="XXX" hidden="1">{"'PRODUCTIONCOST SHEET'!$B$3:$G$48"}</definedName>
    <definedName name="Z_9A428CE1_B4D9_11D0_A8AA_0000C071AEE7_.wvu.Cols" hidden="1">[1]MASTER!$A$1:$Q$65536,[1]MASTER!$Y$1:$Z$65536</definedName>
    <definedName name="Z_9A428CE1_B4D9_11D0_A8AA_0000C071AEE7_.wvu.PrintArea" hidden="1">#REF!</definedName>
    <definedName name="Z_9A428CE1_B4D9_11D0_A8AA_0000C071AEE7_.wvu.Rows" hidden="1">[1]MASTER!#REF!,[1]MASTER!#REF!,[1]MASTER!#REF!,[1]MASTER!#REF!,[1]MASTER!#REF!,[1]MASTER!#REF!,[1]MASTER!#REF!,[1]MASTER!$A$98:$IV$272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9" l="1"/>
  <c r="C3" i="13"/>
  <c r="I8" i="9"/>
  <c r="I6" i="9"/>
  <c r="I5" i="9"/>
  <c r="I4" i="9"/>
  <c r="E3" i="7"/>
  <c r="E4" i="7" s="1"/>
  <c r="G22" i="5"/>
  <c r="E5" i="7" l="1"/>
  <c r="E6" i="7" l="1"/>
  <c r="E7" i="7" l="1"/>
  <c r="E8" i="7" l="1"/>
  <c r="E9" i="7" l="1"/>
  <c r="E10" i="7" l="1"/>
  <c r="E11" i="7" l="1"/>
  <c r="E12" i="7" l="1"/>
  <c r="E13" i="7" l="1"/>
  <c r="E14" i="7" l="1"/>
  <c r="F13" i="7"/>
  <c r="E15" i="7" l="1"/>
  <c r="F14" i="7"/>
  <c r="E16" i="7" l="1"/>
  <c r="F15" i="7"/>
  <c r="E17" i="7" l="1"/>
  <c r="F16" i="7"/>
  <c r="E18" i="7" l="1"/>
  <c r="F17" i="7"/>
  <c r="E19" i="7" l="1"/>
  <c r="F18" i="7"/>
  <c r="E20" i="7" l="1"/>
  <c r="F19" i="7"/>
  <c r="E21" i="7" l="1"/>
  <c r="F20" i="7"/>
  <c r="E22" i="7" l="1"/>
  <c r="F21" i="7"/>
  <c r="E23" i="7" l="1"/>
  <c r="F22" i="7"/>
  <c r="E24" i="7" l="1"/>
  <c r="F23" i="7"/>
  <c r="E25" i="7" l="1"/>
  <c r="F24" i="7"/>
  <c r="E26" i="7" l="1"/>
  <c r="F25" i="7"/>
  <c r="E27" i="7" l="1"/>
  <c r="F26" i="7"/>
  <c r="E28" i="7" l="1"/>
  <c r="F27" i="7"/>
  <c r="E29" i="7" l="1"/>
  <c r="F28" i="7"/>
  <c r="E30" i="7" l="1"/>
  <c r="F29" i="7"/>
  <c r="E31" i="7" l="1"/>
  <c r="F30" i="7"/>
  <c r="E32" i="7" l="1"/>
  <c r="F31" i="7"/>
  <c r="E33" i="7" l="1"/>
  <c r="F32" i="7"/>
  <c r="E34" i="7" l="1"/>
  <c r="F33" i="7"/>
  <c r="E35" i="7" l="1"/>
  <c r="F34" i="7"/>
  <c r="E36" i="7" l="1"/>
  <c r="F35" i="7"/>
  <c r="E37" i="7" l="1"/>
  <c r="F36" i="7"/>
  <c r="F37" i="7" l="1"/>
  <c r="E38" i="7"/>
  <c r="F38" i="7" l="1"/>
  <c r="E39" i="7"/>
  <c r="F39" i="7" l="1"/>
  <c r="E40" i="7"/>
  <c r="F40" i="7" l="1"/>
  <c r="E41" i="7"/>
  <c r="F41" i="7" l="1"/>
  <c r="E42" i="7"/>
  <c r="F42" i="7" l="1"/>
  <c r="E43" i="7"/>
  <c r="F43" i="7" l="1"/>
  <c r="E44" i="7"/>
  <c r="F44" i="7" l="1"/>
  <c r="E45" i="7"/>
  <c r="F45" i="7" l="1"/>
  <c r="E46" i="7"/>
  <c r="F46" i="7" l="1"/>
  <c r="E47" i="7"/>
  <c r="F47" i="7" l="1"/>
  <c r="E48" i="7"/>
  <c r="F48" i="7" l="1"/>
  <c r="E49" i="7"/>
  <c r="F49" i="7" l="1"/>
  <c r="E50" i="7"/>
  <c r="F50" i="7" l="1"/>
  <c r="E51" i="7"/>
  <c r="F51" i="7" l="1"/>
  <c r="E52" i="7"/>
  <c r="F52" i="7" l="1"/>
  <c r="E53" i="7"/>
  <c r="F53" i="7" l="1"/>
  <c r="E54" i="7"/>
  <c r="F54" i="7" l="1"/>
  <c r="E55" i="7"/>
  <c r="F55" i="7" l="1"/>
  <c r="E56" i="7"/>
  <c r="F56" i="7" l="1"/>
  <c r="E57" i="7"/>
  <c r="F57" i="7" l="1"/>
  <c r="E58" i="7"/>
  <c r="F58" i="7" l="1"/>
  <c r="E59" i="7"/>
  <c r="F59" i="7" l="1"/>
  <c r="E60" i="7"/>
  <c r="F60" i="7" l="1"/>
  <c r="E61" i="7"/>
  <c r="F61" i="7" l="1"/>
  <c r="E62" i="7"/>
  <c r="F62" i="7" l="1"/>
  <c r="E63" i="7"/>
  <c r="F63" i="7" l="1"/>
  <c r="E64" i="7"/>
  <c r="F64" i="7" l="1"/>
  <c r="E65" i="7"/>
  <c r="F65" i="7" l="1"/>
  <c r="E66" i="7"/>
  <c r="F66" i="7" l="1"/>
  <c r="E67" i="7"/>
  <c r="F67" i="7" l="1"/>
  <c r="E68" i="7"/>
  <c r="F68" i="7" l="1"/>
  <c r="E69" i="7"/>
  <c r="F69" i="7" l="1"/>
  <c r="E70" i="7"/>
  <c r="F70" i="7" l="1"/>
  <c r="E71" i="7"/>
  <c r="F71" i="7" l="1"/>
  <c r="E72" i="7"/>
  <c r="F72" i="7" l="1"/>
  <c r="E73" i="7"/>
  <c r="F73" i="7" l="1"/>
  <c r="E74" i="7"/>
  <c r="F74" i="7" l="1"/>
  <c r="E75" i="7"/>
  <c r="F75" i="7" l="1"/>
  <c r="E76" i="7"/>
  <c r="F76" i="7" l="1"/>
  <c r="E77" i="7"/>
  <c r="F77" i="7" l="1"/>
  <c r="E78" i="7"/>
  <c r="F78" i="7" l="1"/>
  <c r="E79" i="7"/>
  <c r="F79" i="7" l="1"/>
  <c r="E80" i="7"/>
  <c r="F80" i="7" l="1"/>
  <c r="E81" i="7"/>
  <c r="F81" i="7" l="1"/>
  <c r="E82" i="7"/>
  <c r="F82" i="7" l="1"/>
  <c r="E83" i="7"/>
  <c r="F83" i="7" l="1"/>
  <c r="E84" i="7"/>
  <c r="F84" i="7" l="1"/>
  <c r="E85" i="7"/>
  <c r="F85" i="7" l="1"/>
  <c r="E86" i="7"/>
  <c r="F86" i="7" l="1"/>
  <c r="E87" i="7"/>
  <c r="F87" i="7" l="1"/>
  <c r="E88" i="7"/>
  <c r="F88" i="7" l="1"/>
  <c r="E89" i="7"/>
  <c r="F89" i="7" l="1"/>
  <c r="E90" i="7"/>
  <c r="F90" i="7" l="1"/>
  <c r="E91" i="7"/>
  <c r="F91" i="7" l="1"/>
  <c r="E92" i="7"/>
  <c r="F92" i="7" l="1"/>
  <c r="E93" i="7"/>
  <c r="F93" i="7" l="1"/>
  <c r="E94" i="7"/>
  <c r="F94" i="7" l="1"/>
  <c r="E95" i="7"/>
  <c r="F95" i="7" l="1"/>
  <c r="E96" i="7"/>
  <c r="F96" i="7" l="1"/>
  <c r="E97" i="7"/>
  <c r="F97" i="7" l="1"/>
  <c r="E98" i="7"/>
  <c r="F98" i="7" l="1"/>
  <c r="E99" i="7"/>
  <c r="F99" i="7" l="1"/>
  <c r="E100" i="7"/>
  <c r="F100" i="7" l="1"/>
  <c r="E101" i="7"/>
  <c r="F101" i="7" l="1"/>
  <c r="E102" i="7"/>
  <c r="F102" i="7" l="1"/>
  <c r="E103" i="7"/>
  <c r="F103" i="7" l="1"/>
  <c r="E104" i="7"/>
  <c r="F104" i="7" l="1"/>
  <c r="E105" i="7"/>
  <c r="F105" i="7" l="1"/>
  <c r="E106" i="7"/>
  <c r="F106" i="7" l="1"/>
  <c r="E107" i="7"/>
  <c r="F107" i="7" l="1"/>
  <c r="E108" i="7"/>
  <c r="F108" i="7" l="1"/>
  <c r="E109" i="7"/>
  <c r="F109" i="7" l="1"/>
  <c r="E110" i="7"/>
  <c r="F110" i="7" l="1"/>
  <c r="E111" i="7"/>
  <c r="F111" i="7" l="1"/>
  <c r="E112" i="7"/>
  <c r="F112" i="7" l="1"/>
  <c r="E113" i="7"/>
  <c r="F113" i="7" l="1"/>
  <c r="E114" i="7"/>
  <c r="F114" i="7" l="1"/>
  <c r="E115" i="7"/>
  <c r="F115" i="7" l="1"/>
  <c r="E116" i="7"/>
  <c r="F116" i="7" l="1"/>
  <c r="E117" i="7"/>
  <c r="F117" i="7" l="1"/>
  <c r="E118" i="7"/>
  <c r="F118" i="7" l="1"/>
  <c r="E119" i="7"/>
  <c r="F119" i="7" l="1"/>
  <c r="E120" i="7"/>
  <c r="F120" i="7" l="1"/>
  <c r="E121" i="7"/>
  <c r="F121" i="7" l="1"/>
  <c r="E122" i="7"/>
  <c r="F122" i="7" l="1"/>
  <c r="E123" i="7"/>
  <c r="F123" i="7" l="1"/>
  <c r="E124" i="7"/>
  <c r="F124" i="7" l="1"/>
  <c r="E125" i="7"/>
  <c r="F125" i="7" l="1"/>
  <c r="E126" i="7"/>
  <c r="F126" i="7" l="1"/>
  <c r="E127" i="7"/>
  <c r="F127" i="7" l="1"/>
  <c r="E128" i="7"/>
  <c r="F128" i="7" l="1"/>
  <c r="E129" i="7"/>
  <c r="F129" i="7" l="1"/>
  <c r="E130" i="7"/>
  <c r="F130" i="7" l="1"/>
  <c r="E131" i="7"/>
  <c r="F131" i="7" l="1"/>
  <c r="E132" i="7"/>
  <c r="F132" i="7" l="1"/>
  <c r="E133" i="7"/>
  <c r="F133" i="7" l="1"/>
  <c r="E134" i="7"/>
  <c r="F134" i="7" l="1"/>
  <c r="E135" i="7"/>
  <c r="F135" i="7" l="1"/>
  <c r="E136" i="7"/>
  <c r="F136" i="7" l="1"/>
  <c r="E137" i="7"/>
  <c r="F137" i="7" l="1"/>
  <c r="E138" i="7"/>
  <c r="F138" i="7" l="1"/>
  <c r="E139" i="7"/>
  <c r="F139" i="7" l="1"/>
  <c r="E140" i="7"/>
  <c r="F140" i="7" l="1"/>
  <c r="E141" i="7"/>
  <c r="F141" i="7" l="1"/>
  <c r="E142" i="7"/>
  <c r="F142" i="7" l="1"/>
  <c r="E143" i="7"/>
  <c r="F143" i="7" l="1"/>
  <c r="E144" i="7"/>
  <c r="F144" i="7" l="1"/>
  <c r="E145" i="7"/>
  <c r="F145" i="7" l="1"/>
  <c r="E146" i="7"/>
  <c r="F146" i="7" l="1"/>
  <c r="E147" i="7"/>
  <c r="F147" i="7" l="1"/>
  <c r="E148" i="7"/>
  <c r="F148" i="7" l="1"/>
  <c r="E149" i="7"/>
  <c r="F149" i="7" l="1"/>
  <c r="E150" i="7"/>
  <c r="F150" i="7" l="1"/>
  <c r="E151" i="7"/>
  <c r="F151" i="7" l="1"/>
  <c r="E152" i="7"/>
  <c r="F152" i="7" s="1"/>
</calcChain>
</file>

<file path=xl/sharedStrings.xml><?xml version="1.0" encoding="utf-8"?>
<sst xmlns="http://schemas.openxmlformats.org/spreadsheetml/2006/main" count="391" uniqueCount="347">
  <si>
    <t>BILANGAN BERTINGKAT</t>
  </si>
  <si>
    <t>(dalam bahasa Inggris)</t>
  </si>
  <si>
    <t>Angka</t>
  </si>
  <si>
    <t>Hasil</t>
  </si>
  <si>
    <t xml:space="preserve">MENAMPILKAN NAMA KOLOM </t>
  </si>
  <si>
    <t>(batasan angka pada Excel 2003 - 256 dan Excel 2007 - 16.384)</t>
  </si>
  <si>
    <t>Posisi</t>
  </si>
  <si>
    <t>Nama Kolom</t>
  </si>
  <si>
    <t>MENIADAKAN GELAR</t>
  </si>
  <si>
    <t>(dengan awalan Drs., Dra., dr., DR., Ir., dan Mr)</t>
  </si>
  <si>
    <t>Nama dengan Gelar</t>
  </si>
  <si>
    <t>Nama tanpa Gelar</t>
  </si>
  <si>
    <t>Drs. Bambang</t>
  </si>
  <si>
    <t>drh. Wedi Kuntarto</t>
  </si>
  <si>
    <t>Dr. Abraham</t>
  </si>
  <si>
    <t>Drs. Windiarto</t>
  </si>
  <si>
    <t xml:space="preserve">dr. Devora </t>
  </si>
  <si>
    <t>Ir. H Agus Jamal</t>
  </si>
  <si>
    <t>Dra. Andriana</t>
  </si>
  <si>
    <t>drg. Ervina</t>
  </si>
  <si>
    <t>DR. Hartawan</t>
  </si>
  <si>
    <t>DR. Frans Situmorang</t>
  </si>
  <si>
    <t>Mr. Hasan Basri</t>
  </si>
  <si>
    <t>Mr. Bismoko Dwi W</t>
  </si>
  <si>
    <t>MENGHITUNG JUMLAH KATA</t>
  </si>
  <si>
    <t>(dalam suatu sel)</t>
  </si>
  <si>
    <t xml:space="preserve">Teks </t>
  </si>
  <si>
    <t>kalian sedang belajar apa?</t>
  </si>
  <si>
    <t>saya belajar Microsoft Excel</t>
  </si>
  <si>
    <t>apakah mengalami kesulitan?</t>
  </si>
  <si>
    <t>tidak, ternyata belajar Excel itu mudah!</t>
  </si>
  <si>
    <t>1 2 3 4 5 6 7 8 9 0 9 8 7 6 5 4 3 2 1</t>
  </si>
  <si>
    <t xml:space="preserve">E x c e l </t>
  </si>
  <si>
    <t>LAPORAN PENJUALAN</t>
  </si>
  <si>
    <t>Kode</t>
  </si>
  <si>
    <t>Jenis Barang</t>
  </si>
  <si>
    <t>Merek</t>
  </si>
  <si>
    <t>Harga Satuan</t>
  </si>
  <si>
    <t>Kuantitas</t>
  </si>
  <si>
    <t>Jumlah</t>
  </si>
  <si>
    <t>Kulkas (KL)</t>
  </si>
  <si>
    <t>KLLG25</t>
  </si>
  <si>
    <t>Satuan</t>
  </si>
  <si>
    <t>Harga</t>
  </si>
  <si>
    <t>TVNT16</t>
  </si>
  <si>
    <t>KLLG</t>
  </si>
  <si>
    <t>LG</t>
  </si>
  <si>
    <t>buah</t>
  </si>
  <si>
    <t>ACNT19</t>
  </si>
  <si>
    <t>KLNT</t>
  </si>
  <si>
    <t>National</t>
  </si>
  <si>
    <t>KLTS18</t>
  </si>
  <si>
    <t>KLTS</t>
  </si>
  <si>
    <t>Toshiba</t>
  </si>
  <si>
    <t>TVTS61</t>
  </si>
  <si>
    <t>ACLG19</t>
  </si>
  <si>
    <t>Televisi (TV)</t>
  </si>
  <si>
    <t>ACNT32</t>
  </si>
  <si>
    <t>TVLG</t>
  </si>
  <si>
    <t>KLNT17</t>
  </si>
  <si>
    <t>TVNT</t>
  </si>
  <si>
    <t>ACSN21</t>
  </si>
  <si>
    <t>TVTS</t>
  </si>
  <si>
    <t>KLTS45</t>
  </si>
  <si>
    <t>ACSN65</t>
  </si>
  <si>
    <t>Penyejuk ruang (AC)</t>
  </si>
  <si>
    <t>TVLG22</t>
  </si>
  <si>
    <t>ACSN18</t>
  </si>
  <si>
    <t>ACLG</t>
  </si>
  <si>
    <t>unit</t>
  </si>
  <si>
    <t>TVTS16</t>
  </si>
  <si>
    <t>ACNT</t>
  </si>
  <si>
    <t>TVLG29</t>
  </si>
  <si>
    <t>ACSN</t>
  </si>
  <si>
    <t>Sanken</t>
  </si>
  <si>
    <t>KLLG81</t>
  </si>
  <si>
    <t>KLTS17</t>
  </si>
  <si>
    <t>Nilai transaksi</t>
  </si>
  <si>
    <t>HARGA BERDASAR TANGGAL TRANSAKSI</t>
  </si>
  <si>
    <t>Tanggal</t>
  </si>
  <si>
    <t>Silakan Anda isi tanggal transaksi</t>
  </si>
  <si>
    <t>MERANCANG KODE</t>
  </si>
  <si>
    <t>Jumlah  data</t>
  </si>
  <si>
    <t>Nomor awal</t>
  </si>
  <si>
    <t>Kode awal</t>
  </si>
  <si>
    <t>XYZ-</t>
  </si>
  <si>
    <t>DISTRIBUSI NILAI</t>
  </si>
  <si>
    <t>No Mahasiwa</t>
  </si>
  <si>
    <t>Nilai</t>
  </si>
  <si>
    <t>Min</t>
  </si>
  <si>
    <t>Mak</t>
  </si>
  <si>
    <t>Jml Mahasiswa</t>
  </si>
  <si>
    <t>Persentase</t>
  </si>
  <si>
    <t>A</t>
  </si>
  <si>
    <t>B</t>
  </si>
  <si>
    <t>C</t>
  </si>
  <si>
    <t>D</t>
  </si>
  <si>
    <t>E</t>
  </si>
  <si>
    <t>OBLIGASI</t>
  </si>
  <si>
    <t>Diketahui:</t>
  </si>
  <si>
    <t xml:space="preserve">Nominal Obligasi </t>
  </si>
  <si>
    <t xml:space="preserve">Bunga per tahun </t>
  </si>
  <si>
    <t>Pembayaran bunga</t>
  </si>
  <si>
    <t xml:space="preserve">Jatuh Tempo </t>
  </si>
  <si>
    <t>Yield yang diharapkan investor</t>
  </si>
  <si>
    <t>Diminta:</t>
  </si>
  <si>
    <t>Hitung harga wajar obligasi</t>
  </si>
  <si>
    <t>Jawab</t>
  </si>
  <si>
    <t>Harga Wajar Obligasi</t>
  </si>
  <si>
    <t>P =</t>
  </si>
  <si>
    <t>MENGISI DATA SEJUMLAH KARAKTER</t>
  </si>
  <si>
    <t>MENANDAI NAMA DENGAN HURUF AWAL</t>
  </si>
  <si>
    <t xml:space="preserve"> Huruf Awal</t>
  </si>
  <si>
    <t>Triyadi Ariyanti</t>
  </si>
  <si>
    <t>Halimah</t>
  </si>
  <si>
    <t xml:space="preserve">Cahyono </t>
  </si>
  <si>
    <t>Momon</t>
  </si>
  <si>
    <t xml:space="preserve">Hartati </t>
  </si>
  <si>
    <t xml:space="preserve">Aryanti </t>
  </si>
  <si>
    <t>Heryanto</t>
  </si>
  <si>
    <t>Xanana</t>
  </si>
  <si>
    <t>Abdurrahman</t>
  </si>
  <si>
    <t>Ferry Ariawan</t>
  </si>
  <si>
    <t xml:space="preserve">Taufik </t>
  </si>
  <si>
    <t>Oentarto</t>
  </si>
  <si>
    <t xml:space="preserve">Darmawan </t>
  </si>
  <si>
    <t>Susi Shorayasari</t>
  </si>
  <si>
    <t>Imam Arifin</t>
  </si>
  <si>
    <t>Arman</t>
  </si>
  <si>
    <t xml:space="preserve">Firmansyah </t>
  </si>
  <si>
    <t xml:space="preserve">Elfri Syahputra </t>
  </si>
  <si>
    <t xml:space="preserve">Yudiansyah </t>
  </si>
  <si>
    <t>Ali Kesuma</t>
  </si>
  <si>
    <t>Januar</t>
  </si>
  <si>
    <t>Trida</t>
  </si>
  <si>
    <t>Johan</t>
  </si>
  <si>
    <t>Nurman Sidiq</t>
  </si>
  <si>
    <t>Kusnadi</t>
  </si>
  <si>
    <t>Veronica</t>
  </si>
  <si>
    <t>Qodar</t>
  </si>
  <si>
    <t xml:space="preserve">Hendarman </t>
  </si>
  <si>
    <t>Nurcahyo</t>
  </si>
  <si>
    <t>Bismoko</t>
  </si>
  <si>
    <t>Aries Purnomo</t>
  </si>
  <si>
    <t>Indah Purnawati</t>
  </si>
  <si>
    <t>Heri Irawan</t>
  </si>
  <si>
    <t xml:space="preserve">Januar </t>
  </si>
  <si>
    <t>Bambang Irawan</t>
  </si>
  <si>
    <t>Elly Kurniawati</t>
  </si>
  <si>
    <t xml:space="preserve">Dewi </t>
  </si>
  <si>
    <t>Dwi Wijayanto</t>
  </si>
  <si>
    <t>Heri Purwanto</t>
  </si>
  <si>
    <t>Nikmatul Ida</t>
  </si>
  <si>
    <t xml:space="preserve">Larry </t>
  </si>
  <si>
    <t>Geddy Nathasya</t>
  </si>
  <si>
    <t>Reni Novita</t>
  </si>
  <si>
    <t>Desi Ratnasari</t>
  </si>
  <si>
    <t>Very Kurniawan</t>
  </si>
  <si>
    <t xml:space="preserve">Oktovianus </t>
  </si>
  <si>
    <t>Lina</t>
  </si>
  <si>
    <t>Amar Khumaedi</t>
  </si>
  <si>
    <t>F</t>
  </si>
  <si>
    <t>Erni Suswati</t>
  </si>
  <si>
    <t>Agus Susanto</t>
  </si>
  <si>
    <t>Nuryadin</t>
  </si>
  <si>
    <t>Ela Susilawati</t>
  </si>
  <si>
    <t>Fitriani</t>
  </si>
  <si>
    <t>M Syukri</t>
  </si>
  <si>
    <t>Nugroho</t>
  </si>
  <si>
    <t>Torikin</t>
  </si>
  <si>
    <t>G</t>
  </si>
  <si>
    <t>Uripto</t>
  </si>
  <si>
    <t>Kusyanti</t>
  </si>
  <si>
    <t>FX Januar</t>
  </si>
  <si>
    <t xml:space="preserve">Bahri </t>
  </si>
  <si>
    <t>Agung Pramujo</t>
  </si>
  <si>
    <t>Sugeng Icahyono</t>
  </si>
  <si>
    <t xml:space="preserve">Wibowo </t>
  </si>
  <si>
    <t>Abdul Gholib</t>
  </si>
  <si>
    <t>H</t>
  </si>
  <si>
    <t>Jonathan</t>
  </si>
  <si>
    <t>Happy Tulasno</t>
  </si>
  <si>
    <t xml:space="preserve">Yanto </t>
  </si>
  <si>
    <t>Icha</t>
  </si>
  <si>
    <t xml:space="preserve">Kurniawan </t>
  </si>
  <si>
    <t>RB Wahyu Wibowo</t>
  </si>
  <si>
    <t>Omar Dhani</t>
  </si>
  <si>
    <t>Zelda</t>
  </si>
  <si>
    <t>I</t>
  </si>
  <si>
    <t>Lie Tek Sun</t>
  </si>
  <si>
    <t>Siti Daryani</t>
  </si>
  <si>
    <t xml:space="preserve">Kurnianti </t>
  </si>
  <si>
    <t>Toto Suharto</t>
  </si>
  <si>
    <t>Windiarto</t>
  </si>
  <si>
    <t>Diandra</t>
  </si>
  <si>
    <t>Prabowo</t>
  </si>
  <si>
    <t>Hamdan Busairi</t>
  </si>
  <si>
    <t>J</t>
  </si>
  <si>
    <t>Kristiana Yuswarini</t>
  </si>
  <si>
    <t xml:space="preserve">Idris </t>
  </si>
  <si>
    <t>Ugahari Nurul U</t>
  </si>
  <si>
    <t>Qomaruddin</t>
  </si>
  <si>
    <t xml:space="preserve">Pratiwi </t>
  </si>
  <si>
    <t>Bambang Ristiyanto</t>
  </si>
  <si>
    <t>Qorry</t>
  </si>
  <si>
    <t>Sukarto</t>
  </si>
  <si>
    <t>K</t>
  </si>
  <si>
    <t>Tori</t>
  </si>
  <si>
    <t>Kim Jefry K</t>
  </si>
  <si>
    <t>Nastiti</t>
  </si>
  <si>
    <t xml:space="preserve">Suherman </t>
  </si>
  <si>
    <t>Toip</t>
  </si>
  <si>
    <t>Budiman</t>
  </si>
  <si>
    <t>Rahayuningsih</t>
  </si>
  <si>
    <t>Herdiansyah</t>
  </si>
  <si>
    <t>L</t>
  </si>
  <si>
    <t>Devi Setyawati</t>
  </si>
  <si>
    <t>Yeyen Septianda</t>
  </si>
  <si>
    <t xml:space="preserve">Eliya </t>
  </si>
  <si>
    <t xml:space="preserve">Zulkarnaen </t>
  </si>
  <si>
    <t>Daneswari</t>
  </si>
  <si>
    <t>Charles</t>
  </si>
  <si>
    <t>Irfan Bachdim</t>
  </si>
  <si>
    <t>Dedi Junaedi</t>
  </si>
  <si>
    <t>M</t>
  </si>
  <si>
    <t>Rochmat Supriyadi</t>
  </si>
  <si>
    <t>Nuntarsih</t>
  </si>
  <si>
    <t>Priyanto</t>
  </si>
  <si>
    <t xml:space="preserve">Muhamad </t>
  </si>
  <si>
    <t xml:space="preserve">Putri </t>
  </si>
  <si>
    <t>Tirta Yenti</t>
  </si>
  <si>
    <t>Hedi Widodo</t>
  </si>
  <si>
    <t>Andi Marestyo N</t>
  </si>
  <si>
    <t>N</t>
  </si>
  <si>
    <t>Lumongga</t>
  </si>
  <si>
    <t>Musmulyadi</t>
  </si>
  <si>
    <t>Victor Hutabarat</t>
  </si>
  <si>
    <t>Ahmad Harsono</t>
  </si>
  <si>
    <t>Widyaningsih</t>
  </si>
  <si>
    <t>Davina</t>
  </si>
  <si>
    <t>Edward</t>
  </si>
  <si>
    <t>Happy Novita</t>
  </si>
  <si>
    <t>O</t>
  </si>
  <si>
    <t>Jovita Sulaiman</t>
  </si>
  <si>
    <t>Rivianty Yosalina</t>
  </si>
  <si>
    <t>Arisnandar</t>
  </si>
  <si>
    <t>Irfan Muksin</t>
  </si>
  <si>
    <t>Hendra Istiyanto</t>
  </si>
  <si>
    <t xml:space="preserve">Abdulah </t>
  </si>
  <si>
    <t>Untung Prabowo</t>
  </si>
  <si>
    <t>Dorsinta</t>
  </si>
  <si>
    <t>P</t>
  </si>
  <si>
    <t>Sumitro</t>
  </si>
  <si>
    <t xml:space="preserve">Widianto </t>
  </si>
  <si>
    <t>Cici Karlina</t>
  </si>
  <si>
    <t>Tommy</t>
  </si>
  <si>
    <t>Yulianto</t>
  </si>
  <si>
    <t>Priatna</t>
  </si>
  <si>
    <t>Suharto</t>
  </si>
  <si>
    <t>Prima Marolop</t>
  </si>
  <si>
    <t>Q</t>
  </si>
  <si>
    <t>Fajar Ristanto</t>
  </si>
  <si>
    <t>Restu Octasila</t>
  </si>
  <si>
    <t>Melgiansyah</t>
  </si>
  <si>
    <t>Jamali</t>
  </si>
  <si>
    <t>Indah Kartika</t>
  </si>
  <si>
    <t>Erlangga</t>
  </si>
  <si>
    <t>Venny Lestari</t>
  </si>
  <si>
    <t>Zulkifli</t>
  </si>
  <si>
    <t>R</t>
  </si>
  <si>
    <t>Kusnandar</t>
  </si>
  <si>
    <t>Ibrohim</t>
  </si>
  <si>
    <t>Gadiza</t>
  </si>
  <si>
    <t xml:space="preserve">Handayani </t>
  </si>
  <si>
    <t>Ferdinan</t>
  </si>
  <si>
    <t>Wihatmoko</t>
  </si>
  <si>
    <t>Budi Kurnianto</t>
  </si>
  <si>
    <t>S</t>
  </si>
  <si>
    <t>Faruk Zawawi</t>
  </si>
  <si>
    <t>Mulyanto</t>
  </si>
  <si>
    <t>Devi</t>
  </si>
  <si>
    <t xml:space="preserve">Chairul </t>
  </si>
  <si>
    <t>Irfan Zulkifli</t>
  </si>
  <si>
    <t>Gunawan</t>
  </si>
  <si>
    <t>Yunastuti</t>
  </si>
  <si>
    <t>Norman Camaru</t>
  </si>
  <si>
    <t>T</t>
  </si>
  <si>
    <t>U</t>
  </si>
  <si>
    <t>V</t>
  </si>
  <si>
    <t>W</t>
  </si>
  <si>
    <t>X</t>
  </si>
  <si>
    <t>Y</t>
  </si>
  <si>
    <t>Z</t>
  </si>
  <si>
    <t>nama range Abjad</t>
  </si>
  <si>
    <t>MENANDAI DATA DENGAN KRITERIA TERTENTU</t>
  </si>
  <si>
    <t>Kriteria Nilai</t>
  </si>
  <si>
    <t>&gt;490</t>
  </si>
  <si>
    <t>TE-1506001</t>
  </si>
  <si>
    <t>TE-1506002</t>
  </si>
  <si>
    <t>TE-1506003</t>
  </si>
  <si>
    <t>TE-1506004</t>
  </si>
  <si>
    <t>TE-1506005</t>
  </si>
  <si>
    <t>TE-1506006</t>
  </si>
  <si>
    <t>TE-1506007</t>
  </si>
  <si>
    <t>TE-1506008</t>
  </si>
  <si>
    <t>TE-1506009</t>
  </si>
  <si>
    <t>TE-1506010</t>
  </si>
  <si>
    <t>TE-1506011</t>
  </si>
  <si>
    <t>TE-1506012</t>
  </si>
  <si>
    <t>TE-1506013</t>
  </si>
  <si>
    <t>TE-1506014</t>
  </si>
  <si>
    <t>TE-1506015</t>
  </si>
  <si>
    <t>TE-1506016</t>
  </si>
  <si>
    <t>TE-1506017</t>
  </si>
  <si>
    <t>TE-1506018</t>
  </si>
  <si>
    <t>TE-1506019</t>
  </si>
  <si>
    <t>TE-1506020</t>
  </si>
  <si>
    <t>TE-1506021</t>
  </si>
  <si>
    <t>TE-1506022</t>
  </si>
  <si>
    <t>TE-1506023</t>
  </si>
  <si>
    <t>TE-1506024</t>
  </si>
  <si>
    <t>TE-1506025</t>
  </si>
  <si>
    <t>TE-1506026</t>
  </si>
  <si>
    <t>TE-1506027</t>
  </si>
  <si>
    <t>TE-1506028</t>
  </si>
  <si>
    <t>TE-1506029</t>
  </si>
  <si>
    <t>TE-1506030</t>
  </si>
  <si>
    <t>TE-1506031</t>
  </si>
  <si>
    <t>TE-1506032</t>
  </si>
  <si>
    <t>TE-1506033</t>
  </si>
  <si>
    <t>TE-1506034</t>
  </si>
  <si>
    <t>TE-1506035</t>
  </si>
  <si>
    <t>TE-1506036</t>
  </si>
  <si>
    <t>TE-1506037</t>
  </si>
  <si>
    <t>TE-1506038</t>
  </si>
  <si>
    <t>TE-1506039</t>
  </si>
  <si>
    <t>TE-1506040</t>
  </si>
  <si>
    <t>TE-1506041</t>
  </si>
  <si>
    <t>TE-1506042</t>
  </si>
  <si>
    <t>TE-1506043</t>
  </si>
  <si>
    <t>TE-1506044</t>
  </si>
  <si>
    <t>TE-1506045</t>
  </si>
  <si>
    <t>TE-1506046</t>
  </si>
  <si>
    <t>TE-1506047</t>
  </si>
  <si>
    <t>TE-1506048</t>
  </si>
  <si>
    <t>TE-1506049</t>
  </si>
  <si>
    <t>TE-1506050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</si>
</sst>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;\-#,##0"/>
    <numFmt numFmtId="165" formatCode="0.0%"/>
    <numFmt numFmtId="166" formatCode="General\ &quot;Tahun&quot;"/>
    <numFmt numFmtId="167" formatCode="#,##0.00000000_);\(#,##0.00000000\)"/>
    <numFmt numFmtId="168" formatCode="#,##0.00000000000_);\(#,##0.00000000000\)"/>
  </numFmts>
  <fonts count="21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0"/>
      <name val="Arial"/>
      <family val="2"/>
    </font>
    <font>
      <b/>
      <sz val="14"/>
      <color indexed="12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indexed="12"/>
      <name val="Calibri"/>
      <family val="2"/>
      <scheme val="minor"/>
    </font>
    <font>
      <i/>
      <sz val="11"/>
      <color indexed="12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rgb="FF0000FF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261BF9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6" tint="0.39997558519241921"/>
        <bgColor indexed="31"/>
      </patternFill>
    </fill>
    <fill>
      <patternFill patternType="solid">
        <fgColor theme="0" tint="-0.14999847407452621"/>
        <bgColor indexed="23"/>
      </patternFill>
    </fill>
    <fill>
      <patternFill patternType="solid">
        <fgColor theme="6" tint="0.59999389629810485"/>
        <bgColor indexed="31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261BF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499984740745262"/>
        <bgColor indexed="23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8" tint="-0.499984740745262"/>
        <bgColor indexed="55"/>
      </patternFill>
    </fill>
    <fill>
      <patternFill patternType="solid">
        <fgColor theme="8" tint="-0.499984740745262"/>
        <bgColor indexed="31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9"/>
      </right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 style="thin">
        <color indexed="9"/>
      </left>
      <right/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/>
      <right/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theme="0"/>
      </left>
      <right/>
      <top/>
      <bottom style="thin">
        <color theme="0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4" fillId="0" borderId="0"/>
    <xf numFmtId="9" fontId="3" fillId="0" borderId="0" applyFill="0" applyBorder="0" applyAlignment="0" applyProtection="0"/>
    <xf numFmtId="0" fontId="1" fillId="0" borderId="0"/>
    <xf numFmtId="0" fontId="1" fillId="0" borderId="0"/>
  </cellStyleXfs>
  <cellXfs count="146">
    <xf numFmtId="0" fontId="0" fillId="0" borderId="0" xfId="0"/>
    <xf numFmtId="0" fontId="5" fillId="0" borderId="0" xfId="1" applyFont="1" applyFill="1" applyAlignment="1" applyProtection="1">
      <alignment vertical="center"/>
      <protection locked="0"/>
    </xf>
    <xf numFmtId="0" fontId="6" fillId="0" borderId="0" xfId="1" applyFont="1" applyAlignment="1" applyProtection="1">
      <alignment vertical="center"/>
      <protection locked="0"/>
    </xf>
    <xf numFmtId="0" fontId="7" fillId="0" borderId="0" xfId="1" applyFont="1" applyFill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6" fillId="2" borderId="3" xfId="1" applyFont="1" applyFill="1" applyBorder="1" applyAlignment="1" applyProtection="1">
      <alignment horizontal="center" vertical="center"/>
      <protection locked="0"/>
    </xf>
    <xf numFmtId="0" fontId="6" fillId="2" borderId="0" xfId="1" applyFont="1" applyFill="1" applyBorder="1" applyAlignment="1" applyProtection="1">
      <alignment horizontal="right" vertical="center" indent="3"/>
      <protection hidden="1"/>
    </xf>
    <xf numFmtId="0" fontId="9" fillId="11" borderId="1" xfId="1" applyFont="1" applyFill="1" applyBorder="1" applyAlignment="1" applyProtection="1">
      <alignment horizontal="center" vertical="center"/>
      <protection hidden="1"/>
    </xf>
    <xf numFmtId="0" fontId="9" fillId="11" borderId="2" xfId="1" applyFont="1" applyFill="1" applyBorder="1" applyAlignment="1" applyProtection="1">
      <alignment horizontal="center" vertical="center"/>
      <protection hidden="1"/>
    </xf>
    <xf numFmtId="0" fontId="10" fillId="0" borderId="0" xfId="1" applyFont="1" applyFill="1" applyAlignment="1" applyProtection="1">
      <alignment vertical="center"/>
      <protection locked="0"/>
    </xf>
    <xf numFmtId="0" fontId="6" fillId="0" borderId="0" xfId="1" applyFont="1" applyFill="1" applyAlignment="1" applyProtection="1">
      <alignment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6" fillId="2" borderId="3" xfId="1" applyFont="1" applyFill="1" applyBorder="1" applyAlignment="1" applyProtection="1">
      <alignment horizontal="right" vertical="center" indent="1"/>
      <protection locked="0"/>
    </xf>
    <xf numFmtId="0" fontId="9" fillId="11" borderId="4" xfId="1" applyFont="1" applyFill="1" applyBorder="1" applyAlignment="1" applyProtection="1">
      <alignment horizontal="center" vertical="center"/>
      <protection hidden="1"/>
    </xf>
    <xf numFmtId="0" fontId="6" fillId="12" borderId="0" xfId="1" applyFont="1" applyFill="1" applyAlignment="1" applyProtection="1">
      <alignment horizontal="left" vertical="center" indent="1"/>
      <protection locked="0"/>
    </xf>
    <xf numFmtId="0" fontId="6" fillId="12" borderId="5" xfId="1" applyFont="1" applyFill="1" applyBorder="1" applyAlignment="1" applyProtection="1">
      <alignment horizontal="left" vertical="center" indent="1"/>
      <protection hidden="1"/>
    </xf>
    <xf numFmtId="0" fontId="6" fillId="12" borderId="5" xfId="1" applyFont="1" applyFill="1" applyBorder="1" applyAlignment="1" applyProtection="1">
      <alignment horizontal="right" vertical="center" indent="2"/>
      <protection hidden="1"/>
    </xf>
    <xf numFmtId="0" fontId="5" fillId="0" borderId="0" xfId="2" applyFont="1" applyAlignment="1" applyProtection="1">
      <alignment vertical="center"/>
      <protection locked="0"/>
    </xf>
    <xf numFmtId="0" fontId="6" fillId="0" borderId="0" xfId="2" applyFont="1" applyAlignment="1" applyProtection="1">
      <alignment vertical="center"/>
      <protection locked="0"/>
    </xf>
    <xf numFmtId="0" fontId="11" fillId="0" borderId="0" xfId="2" applyFont="1" applyAlignment="1" applyProtection="1">
      <alignment vertical="center"/>
      <protection locked="0"/>
    </xf>
    <xf numFmtId="0" fontId="6" fillId="2" borderId="7" xfId="2" applyFont="1" applyFill="1" applyBorder="1" applyAlignment="1" applyProtection="1">
      <alignment horizontal="center" vertical="center"/>
      <protection locked="0"/>
    </xf>
    <xf numFmtId="0" fontId="6" fillId="2" borderId="8" xfId="2" applyFont="1" applyFill="1" applyBorder="1" applyAlignment="1" applyProtection="1">
      <alignment horizontal="left" vertical="center" indent="1"/>
      <protection hidden="1"/>
    </xf>
    <xf numFmtId="164" fontId="6" fillId="2" borderId="8" xfId="2" applyNumberFormat="1" applyFont="1" applyFill="1" applyBorder="1" applyAlignment="1" applyProtection="1">
      <alignment horizontal="right" vertical="center" indent="1"/>
      <protection hidden="1"/>
    </xf>
    <xf numFmtId="0" fontId="6" fillId="2" borderId="8" xfId="2" applyFont="1" applyFill="1" applyBorder="1" applyAlignment="1" applyProtection="1">
      <alignment horizontal="right" vertical="center" indent="1"/>
      <protection hidden="1"/>
    </xf>
    <xf numFmtId="164" fontId="6" fillId="2" borderId="7" xfId="2" applyNumberFormat="1" applyFont="1" applyFill="1" applyBorder="1" applyAlignment="1" applyProtection="1">
      <alignment horizontal="right" vertical="center" indent="1"/>
      <protection hidden="1"/>
    </xf>
    <xf numFmtId="0" fontId="6" fillId="2" borderId="0" xfId="2" applyFont="1" applyFill="1" applyBorder="1" applyAlignment="1" applyProtection="1">
      <alignment horizontal="center" vertical="center"/>
      <protection locked="0"/>
    </xf>
    <xf numFmtId="0" fontId="6" fillId="2" borderId="6" xfId="2" applyFont="1" applyFill="1" applyBorder="1" applyAlignment="1" applyProtection="1">
      <alignment horizontal="left" vertical="center" indent="1"/>
      <protection hidden="1"/>
    </xf>
    <xf numFmtId="164" fontId="6" fillId="2" borderId="6" xfId="2" applyNumberFormat="1" applyFont="1" applyFill="1" applyBorder="1" applyAlignment="1" applyProtection="1">
      <alignment horizontal="right" vertical="center" indent="1"/>
      <protection hidden="1"/>
    </xf>
    <xf numFmtId="0" fontId="6" fillId="2" borderId="6" xfId="2" applyFont="1" applyFill="1" applyBorder="1" applyAlignment="1" applyProtection="1">
      <alignment horizontal="right" vertical="center" indent="1"/>
      <protection hidden="1"/>
    </xf>
    <xf numFmtId="164" fontId="6" fillId="2" borderId="0" xfId="2" applyNumberFormat="1" applyFont="1" applyFill="1" applyBorder="1" applyAlignment="1" applyProtection="1">
      <alignment horizontal="right" vertical="center" indent="1"/>
      <protection hidden="1"/>
    </xf>
    <xf numFmtId="0" fontId="6" fillId="2" borderId="0" xfId="2" applyFont="1" applyFill="1" applyAlignment="1" applyProtection="1">
      <alignment horizontal="left" vertical="center" indent="1"/>
      <protection locked="0"/>
    </xf>
    <xf numFmtId="0" fontId="6" fillId="2" borderId="11" xfId="2" applyFont="1" applyFill="1" applyBorder="1" applyAlignment="1" applyProtection="1">
      <alignment horizontal="left" vertical="center" indent="1"/>
      <protection locked="0"/>
    </xf>
    <xf numFmtId="164" fontId="6" fillId="2" borderId="0" xfId="2" applyNumberFormat="1" applyFont="1" applyFill="1" applyAlignment="1" applyProtection="1">
      <alignment horizontal="left" vertical="center" indent="1"/>
      <protection locked="0"/>
    </xf>
    <xf numFmtId="0" fontId="6" fillId="2" borderId="2" xfId="2" applyFont="1" applyFill="1" applyBorder="1" applyAlignment="1" applyProtection="1">
      <alignment horizontal="center" vertical="center"/>
      <protection locked="0"/>
    </xf>
    <xf numFmtId="0" fontId="6" fillId="2" borderId="12" xfId="2" applyFont="1" applyFill="1" applyBorder="1" applyAlignment="1" applyProtection="1">
      <alignment horizontal="left" vertical="center" indent="1"/>
      <protection hidden="1"/>
    </xf>
    <xf numFmtId="164" fontId="6" fillId="2" borderId="12" xfId="2" applyNumberFormat="1" applyFont="1" applyFill="1" applyBorder="1" applyAlignment="1" applyProtection="1">
      <alignment horizontal="right" vertical="center" indent="1"/>
      <protection hidden="1"/>
    </xf>
    <xf numFmtId="0" fontId="6" fillId="2" borderId="12" xfId="2" applyFont="1" applyFill="1" applyBorder="1" applyAlignment="1" applyProtection="1">
      <alignment horizontal="right" vertical="center" indent="1"/>
      <protection hidden="1"/>
    </xf>
    <xf numFmtId="164" fontId="6" fillId="2" borderId="2" xfId="2" applyNumberFormat="1" applyFont="1" applyFill="1" applyBorder="1" applyAlignment="1" applyProtection="1">
      <alignment horizontal="right" vertical="center" indent="1"/>
      <protection hidden="1"/>
    </xf>
    <xf numFmtId="164" fontId="13" fillId="3" borderId="0" xfId="2" applyNumberFormat="1" applyFont="1" applyFill="1" applyBorder="1" applyAlignment="1" applyProtection="1">
      <alignment vertical="center"/>
      <protection hidden="1"/>
    </xf>
    <xf numFmtId="0" fontId="9" fillId="13" borderId="0" xfId="2" applyFont="1" applyFill="1" applyBorder="1" applyAlignment="1" applyProtection="1">
      <alignment horizontal="center" vertical="center"/>
      <protection hidden="1"/>
    </xf>
    <xf numFmtId="0" fontId="9" fillId="13" borderId="6" xfId="2" applyFont="1" applyFill="1" applyBorder="1" applyAlignment="1" applyProtection="1">
      <alignment horizontal="center" vertical="center"/>
      <protection hidden="1"/>
    </xf>
    <xf numFmtId="0" fontId="12" fillId="14" borderId="9" xfId="2" applyFont="1" applyFill="1" applyBorder="1" applyAlignment="1" applyProtection="1">
      <alignment horizontal="center" vertical="center"/>
      <protection locked="0"/>
    </xf>
    <xf numFmtId="0" fontId="12" fillId="14" borderId="10" xfId="2" applyFont="1" applyFill="1" applyBorder="1" applyAlignment="1" applyProtection="1">
      <alignment horizontal="center" vertical="center"/>
      <protection locked="0"/>
    </xf>
    <xf numFmtId="0" fontId="6" fillId="14" borderId="0" xfId="2" applyFont="1" applyFill="1" applyAlignment="1" applyProtection="1">
      <alignment vertical="center"/>
      <protection hidden="1"/>
    </xf>
    <xf numFmtId="0" fontId="12" fillId="14" borderId="6" xfId="2" applyFont="1" applyFill="1" applyBorder="1" applyAlignment="1" applyProtection="1">
      <alignment horizontal="right" vertical="center" indent="1"/>
      <protection hidden="1"/>
    </xf>
    <xf numFmtId="0" fontId="5" fillId="0" borderId="0" xfId="3" applyFont="1" applyAlignment="1" applyProtection="1">
      <alignment vertical="center"/>
      <protection locked="0"/>
    </xf>
    <xf numFmtId="0" fontId="14" fillId="0" borderId="0" xfId="3" applyFont="1" applyAlignment="1" applyProtection="1">
      <alignment vertical="center"/>
      <protection locked="0"/>
    </xf>
    <xf numFmtId="0" fontId="12" fillId="14" borderId="13" xfId="3" applyFont="1" applyFill="1" applyBorder="1" applyAlignment="1" applyProtection="1">
      <alignment horizontal="left" vertical="center" indent="1"/>
      <protection hidden="1"/>
    </xf>
    <xf numFmtId="14" fontId="14" fillId="2" borderId="10" xfId="3" applyNumberFormat="1" applyFont="1" applyFill="1" applyBorder="1" applyAlignment="1" applyProtection="1">
      <alignment horizontal="center" vertical="center"/>
      <protection locked="0"/>
    </xf>
    <xf numFmtId="14" fontId="14" fillId="2" borderId="14" xfId="3" applyNumberFormat="1" applyFont="1" applyFill="1" applyBorder="1" applyAlignment="1" applyProtection="1">
      <alignment horizontal="center" vertical="center"/>
      <protection locked="0"/>
    </xf>
    <xf numFmtId="0" fontId="12" fillId="14" borderId="15" xfId="3" applyFont="1" applyFill="1" applyBorder="1" applyAlignment="1" applyProtection="1">
      <alignment horizontal="left" vertical="center" indent="1"/>
      <protection hidden="1"/>
    </xf>
    <xf numFmtId="164" fontId="14" fillId="2" borderId="16" xfId="3" applyNumberFormat="1" applyFont="1" applyFill="1" applyBorder="1" applyAlignment="1" applyProtection="1">
      <alignment horizontal="center" vertical="center"/>
      <protection locked="0"/>
    </xf>
    <xf numFmtId="164" fontId="14" fillId="2" borderId="17" xfId="3" applyNumberFormat="1" applyFont="1" applyFill="1" applyBorder="1" applyAlignment="1" applyProtection="1">
      <alignment horizontal="center" vertical="center"/>
      <protection locked="0"/>
    </xf>
    <xf numFmtId="14" fontId="14" fillId="4" borderId="5" xfId="3" applyNumberFormat="1" applyFont="1" applyFill="1" applyBorder="1" applyAlignment="1" applyProtection="1">
      <alignment horizontal="right" vertical="center" indent="1"/>
      <protection locked="0"/>
    </xf>
    <xf numFmtId="0" fontId="14" fillId="0" borderId="0" xfId="3" applyFont="1" applyAlignment="1" applyProtection="1">
      <alignment vertical="center"/>
      <protection hidden="1"/>
    </xf>
    <xf numFmtId="0" fontId="12" fillId="14" borderId="0" xfId="3" applyFont="1" applyFill="1" applyAlignment="1" applyProtection="1">
      <alignment horizontal="center" vertical="center"/>
      <protection hidden="1"/>
    </xf>
    <xf numFmtId="164" fontId="14" fillId="4" borderId="5" xfId="3" applyNumberFormat="1" applyFont="1" applyFill="1" applyBorder="1" applyAlignment="1" applyProtection="1">
      <alignment horizontal="right" vertical="center" indent="1"/>
      <protection hidden="1"/>
    </xf>
    <xf numFmtId="14" fontId="14" fillId="0" borderId="0" xfId="3" applyNumberFormat="1" applyFont="1" applyAlignment="1" applyProtection="1">
      <alignment vertical="center"/>
      <protection locked="0"/>
    </xf>
    <xf numFmtId="0" fontId="5" fillId="0" borderId="0" xfId="1" applyFont="1" applyAlignment="1" applyProtection="1">
      <alignment vertical="center"/>
      <protection locked="0"/>
    </xf>
    <xf numFmtId="0" fontId="6" fillId="4" borderId="5" xfId="1" applyFont="1" applyFill="1" applyBorder="1" applyAlignment="1" applyProtection="1">
      <alignment horizontal="left" vertical="center" indent="1"/>
      <protection locked="0"/>
    </xf>
    <xf numFmtId="0" fontId="6" fillId="0" borderId="0" xfId="1" applyFont="1" applyFill="1" applyBorder="1" applyAlignment="1" applyProtection="1">
      <alignment horizontal="left" vertical="center"/>
      <protection locked="0"/>
    </xf>
    <xf numFmtId="37" fontId="6" fillId="0" borderId="0" xfId="1" applyNumberFormat="1" applyFont="1" applyAlignment="1" applyProtection="1">
      <alignment vertical="center"/>
      <protection hidden="1"/>
    </xf>
    <xf numFmtId="0" fontId="6" fillId="0" borderId="0" xfId="1" applyFont="1" applyAlignment="1" applyProtection="1">
      <alignment horizontal="center" vertical="center"/>
      <protection hidden="1"/>
    </xf>
    <xf numFmtId="37" fontId="6" fillId="0" borderId="0" xfId="1" applyNumberFormat="1" applyFont="1" applyAlignment="1" applyProtection="1">
      <alignment vertical="center"/>
      <protection locked="0"/>
    </xf>
    <xf numFmtId="0" fontId="12" fillId="14" borderId="0" xfId="1" applyFont="1" applyFill="1" applyAlignment="1" applyProtection="1">
      <alignment horizontal="left" vertical="center" indent="1"/>
      <protection locked="0"/>
    </xf>
    <xf numFmtId="0" fontId="6" fillId="5" borderId="22" xfId="1" applyFont="1" applyFill="1" applyBorder="1" applyAlignment="1" applyProtection="1">
      <alignment horizontal="center" vertical="center"/>
      <protection locked="0"/>
    </xf>
    <xf numFmtId="0" fontId="6" fillId="5" borderId="23" xfId="1" applyFont="1" applyFill="1" applyBorder="1" applyAlignment="1" applyProtection="1">
      <alignment horizontal="center" vertical="center"/>
      <protection locked="0"/>
    </xf>
    <xf numFmtId="0" fontId="14" fillId="4" borderId="0" xfId="1" applyFont="1" applyFill="1" applyBorder="1" applyAlignment="1" applyProtection="1">
      <alignment horizontal="center" vertical="center"/>
      <protection locked="0"/>
    </xf>
    <xf numFmtId="0" fontId="14" fillId="4" borderId="11" xfId="1" applyFont="1" applyFill="1" applyBorder="1" applyAlignment="1" applyProtection="1">
      <alignment horizontal="center" vertical="center"/>
      <protection locked="0"/>
    </xf>
    <xf numFmtId="0" fontId="6" fillId="4" borderId="11" xfId="1" applyFont="1" applyFill="1" applyBorder="1" applyAlignment="1" applyProtection="1">
      <alignment horizontal="center" vertical="center"/>
      <protection locked="0"/>
    </xf>
    <xf numFmtId="0" fontId="6" fillId="4" borderId="11" xfId="1" applyFont="1" applyFill="1" applyBorder="1" applyAlignment="1" applyProtection="1">
      <alignment horizontal="center" vertical="center"/>
      <protection hidden="1"/>
    </xf>
    <xf numFmtId="165" fontId="6" fillId="4" borderId="0" xfId="4" applyNumberFormat="1" applyFont="1" applyFill="1" applyBorder="1" applyAlignment="1" applyProtection="1">
      <alignment horizontal="center" vertical="center"/>
      <protection hidden="1"/>
    </xf>
    <xf numFmtId="0" fontId="6" fillId="5" borderId="24" xfId="1" applyFont="1" applyFill="1" applyBorder="1" applyAlignment="1" applyProtection="1">
      <alignment horizontal="center" vertical="center"/>
      <protection locked="0"/>
    </xf>
    <xf numFmtId="0" fontId="6" fillId="5" borderId="25" xfId="1" applyFont="1" applyFill="1" applyBorder="1" applyAlignment="1" applyProtection="1">
      <alignment horizontal="center" vertical="center"/>
      <protection locked="0"/>
    </xf>
    <xf numFmtId="0" fontId="6" fillId="5" borderId="26" xfId="1" applyFont="1" applyFill="1" applyBorder="1" applyAlignment="1" applyProtection="1">
      <alignment horizontal="center" vertical="center"/>
      <protection locked="0"/>
    </xf>
    <xf numFmtId="0" fontId="6" fillId="5" borderId="27" xfId="1" applyFont="1" applyFill="1" applyBorder="1" applyAlignment="1" applyProtection="1">
      <alignment horizontal="center" vertical="center"/>
      <protection locked="0"/>
    </xf>
    <xf numFmtId="0" fontId="12" fillId="14" borderId="18" xfId="1" applyFont="1" applyFill="1" applyBorder="1" applyAlignment="1" applyProtection="1">
      <alignment horizontal="center" vertical="center"/>
      <protection locked="0"/>
    </xf>
    <xf numFmtId="0" fontId="12" fillId="14" borderId="19" xfId="1" applyFont="1" applyFill="1" applyBorder="1" applyAlignment="1" applyProtection="1">
      <alignment horizontal="center" vertical="center"/>
      <protection locked="0"/>
    </xf>
    <xf numFmtId="0" fontId="9" fillId="14" borderId="20" xfId="1" applyFont="1" applyFill="1" applyBorder="1" applyAlignment="1" applyProtection="1">
      <alignment horizontal="center" vertical="center"/>
      <protection hidden="1"/>
    </xf>
    <xf numFmtId="0" fontId="9" fillId="14" borderId="21" xfId="1" applyFont="1" applyFill="1" applyBorder="1" applyAlignment="1" applyProtection="1">
      <alignment horizontal="center" vertical="center"/>
      <protection hidden="1"/>
    </xf>
    <xf numFmtId="0" fontId="15" fillId="0" borderId="0" xfId="5" applyFont="1" applyAlignment="1" applyProtection="1">
      <alignment vertical="center"/>
      <protection locked="0"/>
    </xf>
    <xf numFmtId="0" fontId="16" fillId="0" borderId="0" xfId="5" applyFont="1" applyAlignment="1" applyProtection="1">
      <alignment vertical="center"/>
      <protection locked="0"/>
    </xf>
    <xf numFmtId="0" fontId="12" fillId="15" borderId="0" xfId="5" applyFont="1" applyFill="1" applyAlignment="1" applyProtection="1">
      <alignment horizontal="left" vertical="center" indent="1"/>
      <protection hidden="1"/>
    </xf>
    <xf numFmtId="0" fontId="16" fillId="15" borderId="0" xfId="5" applyFont="1" applyFill="1" applyAlignment="1" applyProtection="1">
      <alignment horizontal="left" vertical="center" indent="1"/>
      <protection hidden="1"/>
    </xf>
    <xf numFmtId="0" fontId="16" fillId="15" borderId="0" xfId="5" applyFont="1" applyFill="1" applyAlignment="1" applyProtection="1">
      <alignment vertical="center"/>
      <protection hidden="1"/>
    </xf>
    <xf numFmtId="0" fontId="16" fillId="15" borderId="0" xfId="5" applyFont="1" applyFill="1" applyAlignment="1" applyProtection="1">
      <alignment vertical="center"/>
      <protection locked="0"/>
    </xf>
    <xf numFmtId="0" fontId="12" fillId="15" borderId="0" xfId="5" applyFont="1" applyFill="1" applyAlignment="1" applyProtection="1">
      <alignment horizontal="left" vertical="center" indent="2"/>
      <protection hidden="1"/>
    </xf>
    <xf numFmtId="0" fontId="17" fillId="15" borderId="0" xfId="5" applyFont="1" applyFill="1" applyAlignment="1" applyProtection="1">
      <alignment horizontal="left" vertical="center" indent="2"/>
      <protection hidden="1"/>
    </xf>
    <xf numFmtId="0" fontId="17" fillId="15" borderId="0" xfId="5" applyFont="1" applyFill="1" applyAlignment="1" applyProtection="1">
      <alignment vertical="center"/>
      <protection hidden="1"/>
    </xf>
    <xf numFmtId="0" fontId="17" fillId="15" borderId="0" xfId="5" applyFont="1" applyFill="1" applyAlignment="1" applyProtection="1">
      <alignment vertical="center"/>
      <protection locked="0"/>
    </xf>
    <xf numFmtId="0" fontId="16" fillId="6" borderId="0" xfId="5" applyFont="1" applyFill="1" applyAlignment="1" applyProtection="1">
      <alignment vertical="center"/>
      <protection locked="0"/>
    </xf>
    <xf numFmtId="0" fontId="17" fillId="0" borderId="0" xfId="5" applyFont="1" applyAlignment="1" applyProtection="1">
      <alignment vertical="center"/>
      <protection locked="0"/>
    </xf>
    <xf numFmtId="49" fontId="12" fillId="15" borderId="0" xfId="5" applyNumberFormat="1" applyFont="1" applyFill="1" applyAlignment="1" applyProtection="1">
      <alignment horizontal="left" vertical="center" indent="2"/>
      <protection hidden="1"/>
    </xf>
    <xf numFmtId="49" fontId="17" fillId="15" borderId="0" xfId="5" applyNumberFormat="1" applyFont="1" applyFill="1" applyAlignment="1" applyProtection="1">
      <alignment horizontal="left" vertical="center" indent="2"/>
      <protection hidden="1"/>
    </xf>
    <xf numFmtId="0" fontId="12" fillId="0" borderId="0" xfId="5" applyFont="1" applyAlignment="1" applyProtection="1">
      <alignment vertical="center"/>
      <protection locked="0"/>
    </xf>
    <xf numFmtId="0" fontId="12" fillId="15" borderId="0" xfId="5" applyFont="1" applyFill="1" applyAlignment="1" applyProtection="1">
      <alignment vertical="center"/>
      <protection hidden="1"/>
    </xf>
    <xf numFmtId="166" fontId="16" fillId="15" borderId="0" xfId="5" applyNumberFormat="1" applyFont="1" applyFill="1" applyAlignment="1" applyProtection="1">
      <alignment vertical="center"/>
      <protection locked="0"/>
    </xf>
    <xf numFmtId="166" fontId="17" fillId="0" borderId="0" xfId="5" applyNumberFormat="1" applyFont="1" applyAlignment="1" applyProtection="1">
      <alignment vertical="center"/>
      <protection locked="0"/>
    </xf>
    <xf numFmtId="166" fontId="16" fillId="0" borderId="0" xfId="5" applyNumberFormat="1" applyFont="1" applyAlignment="1" applyProtection="1">
      <alignment vertical="center"/>
      <protection locked="0"/>
    </xf>
    <xf numFmtId="0" fontId="16" fillId="7" borderId="0" xfId="5" applyFont="1" applyFill="1" applyAlignment="1" applyProtection="1">
      <alignment vertical="center"/>
      <protection hidden="1"/>
    </xf>
    <xf numFmtId="0" fontId="12" fillId="8" borderId="28" xfId="5" applyFont="1" applyFill="1" applyBorder="1" applyAlignment="1" applyProtection="1">
      <alignment horizontal="center" vertical="center"/>
      <protection hidden="1"/>
    </xf>
    <xf numFmtId="0" fontId="18" fillId="7" borderId="0" xfId="5" applyFont="1" applyFill="1" applyAlignment="1" applyProtection="1">
      <alignment vertical="center"/>
      <protection hidden="1"/>
    </xf>
    <xf numFmtId="0" fontId="16" fillId="7" borderId="0" xfId="5" applyFont="1" applyFill="1" applyAlignment="1" applyProtection="1">
      <alignment vertical="center"/>
      <protection locked="0"/>
    </xf>
    <xf numFmtId="166" fontId="16" fillId="7" borderId="0" xfId="5" applyNumberFormat="1" applyFont="1" applyFill="1" applyAlignment="1" applyProtection="1">
      <alignment vertical="center"/>
      <protection locked="0"/>
    </xf>
    <xf numFmtId="0" fontId="16" fillId="7" borderId="0" xfId="5" applyFont="1" applyFill="1" applyBorder="1" applyAlignment="1" applyProtection="1">
      <alignment horizontal="center" vertical="center" wrapText="1"/>
      <protection locked="0"/>
    </xf>
    <xf numFmtId="0" fontId="16" fillId="7" borderId="0" xfId="5" applyFont="1" applyFill="1" applyBorder="1" applyAlignment="1" applyProtection="1">
      <alignment horizontal="center" vertical="center"/>
      <protection locked="0"/>
    </xf>
    <xf numFmtId="0" fontId="16" fillId="7" borderId="0" xfId="5" applyFont="1" applyFill="1" applyAlignment="1" applyProtection="1">
      <alignment horizontal="center" vertical="center"/>
      <protection locked="0"/>
    </xf>
    <xf numFmtId="167" fontId="16" fillId="7" borderId="29" xfId="5" quotePrefix="1" applyNumberFormat="1" applyFont="1" applyFill="1" applyBorder="1" applyAlignment="1" applyProtection="1">
      <alignment vertical="center"/>
      <protection locked="0"/>
    </xf>
    <xf numFmtId="167" fontId="19" fillId="7" borderId="29" xfId="5" applyNumberFormat="1" applyFont="1" applyFill="1" applyBorder="1" applyAlignment="1" applyProtection="1">
      <alignment vertical="center"/>
      <protection locked="0"/>
    </xf>
    <xf numFmtId="0" fontId="16" fillId="7" borderId="0" xfId="5" applyFont="1" applyFill="1" applyAlignment="1" applyProtection="1">
      <alignment horizontal="left" vertical="center" indent="1"/>
      <protection locked="0"/>
    </xf>
    <xf numFmtId="0" fontId="19" fillId="7" borderId="0" xfId="5" applyFont="1" applyFill="1" applyBorder="1" applyAlignment="1" applyProtection="1">
      <alignment horizontal="left" vertical="top"/>
      <protection locked="0"/>
    </xf>
    <xf numFmtId="0" fontId="16" fillId="7" borderId="0" xfId="5" applyFont="1" applyFill="1" applyAlignment="1" applyProtection="1">
      <alignment horizontal="right" vertical="center"/>
      <protection locked="0"/>
    </xf>
    <xf numFmtId="0" fontId="16" fillId="7" borderId="0" xfId="5" applyFont="1" applyFill="1" applyAlignment="1" applyProtection="1">
      <alignment horizontal="right" vertical="center"/>
      <protection hidden="1"/>
    </xf>
    <xf numFmtId="0" fontId="16" fillId="0" borderId="0" xfId="6" applyFont="1" applyAlignment="1" applyProtection="1">
      <alignment vertical="center"/>
      <protection locked="0"/>
    </xf>
    <xf numFmtId="0" fontId="12" fillId="15" borderId="20" xfId="6" applyFont="1" applyFill="1" applyBorder="1" applyAlignment="1" applyProtection="1">
      <alignment horizontal="center" vertical="center"/>
      <protection hidden="1"/>
    </xf>
    <xf numFmtId="0" fontId="12" fillId="15" borderId="23" xfId="6" applyFont="1" applyFill="1" applyBorder="1" applyAlignment="1" applyProtection="1">
      <alignment horizontal="center" vertical="center"/>
      <protection hidden="1"/>
    </xf>
    <xf numFmtId="37" fontId="16" fillId="6" borderId="0" xfId="6" applyNumberFormat="1" applyFont="1" applyFill="1" applyAlignment="1" applyProtection="1">
      <alignment vertical="center"/>
      <protection locked="0"/>
    </xf>
    <xf numFmtId="0" fontId="16" fillId="6" borderId="19" xfId="6" applyFont="1" applyFill="1" applyBorder="1" applyAlignment="1" applyProtection="1">
      <alignment horizontal="right" vertical="center" indent="1"/>
      <protection hidden="1"/>
    </xf>
    <xf numFmtId="37" fontId="16" fillId="0" borderId="0" xfId="6" applyNumberFormat="1" applyFont="1" applyAlignment="1" applyProtection="1">
      <alignment vertical="center"/>
      <protection locked="0"/>
    </xf>
    <xf numFmtId="0" fontId="15" fillId="0" borderId="0" xfId="6" applyFont="1" applyAlignment="1" applyProtection="1">
      <alignment vertical="center"/>
      <protection locked="0"/>
    </xf>
    <xf numFmtId="0" fontId="15" fillId="0" borderId="0" xfId="6" applyFont="1" applyAlignment="1">
      <alignment vertical="center"/>
    </xf>
    <xf numFmtId="0" fontId="16" fillId="0" borderId="0" xfId="6" applyFont="1" applyAlignment="1">
      <alignment vertical="center"/>
    </xf>
    <xf numFmtId="0" fontId="20" fillId="9" borderId="0" xfId="6" applyFont="1" applyFill="1" applyAlignment="1">
      <alignment horizontal="left" vertical="center"/>
    </xf>
    <xf numFmtId="0" fontId="17" fillId="0" borderId="0" xfId="6" applyFont="1" applyAlignment="1">
      <alignment vertical="center"/>
    </xf>
    <xf numFmtId="0" fontId="14" fillId="10" borderId="31" xfId="6" applyFont="1" applyFill="1" applyBorder="1" applyAlignment="1">
      <alignment horizontal="left" vertical="center" indent="1"/>
    </xf>
    <xf numFmtId="0" fontId="16" fillId="6" borderId="0" xfId="6" applyFont="1" applyFill="1" applyAlignment="1">
      <alignment vertical="center"/>
    </xf>
    <xf numFmtId="0" fontId="16" fillId="10" borderId="0" xfId="6" applyFont="1" applyFill="1" applyAlignment="1">
      <alignment horizontal="left" vertical="center" indent="1"/>
    </xf>
    <xf numFmtId="0" fontId="12" fillId="16" borderId="0" xfId="6" applyFont="1" applyFill="1" applyAlignment="1">
      <alignment horizontal="center" vertical="center"/>
    </xf>
    <xf numFmtId="0" fontId="12" fillId="9" borderId="32" xfId="6" applyFont="1" applyFill="1" applyBorder="1" applyAlignment="1">
      <alignment horizontal="center" vertical="center"/>
    </xf>
    <xf numFmtId="0" fontId="16" fillId="10" borderId="0" xfId="6" applyFont="1" applyFill="1" applyAlignment="1">
      <alignment horizontal="right" vertical="center" indent="1"/>
    </xf>
    <xf numFmtId="0" fontId="16" fillId="0" borderId="0" xfId="6" applyFont="1" applyAlignment="1">
      <alignment horizontal="right" vertical="center" indent="1"/>
    </xf>
    <xf numFmtId="0" fontId="12" fillId="14" borderId="0" xfId="3" applyFont="1" applyFill="1" applyBorder="1" applyAlignment="1" applyProtection="1">
      <alignment horizontal="center" vertical="center"/>
      <protection hidden="1"/>
    </xf>
    <xf numFmtId="0" fontId="16" fillId="7" borderId="0" xfId="5" applyFont="1" applyFill="1" applyAlignment="1" applyProtection="1">
      <alignment horizontal="right" vertical="center" wrapText="1"/>
      <protection locked="0"/>
    </xf>
    <xf numFmtId="167" fontId="16" fillId="7" borderId="0" xfId="5" applyNumberFormat="1" applyFont="1" applyFill="1" applyAlignment="1" applyProtection="1">
      <alignment horizontal="center" vertical="center"/>
      <protection locked="0"/>
    </xf>
    <xf numFmtId="37" fontId="16" fillId="7" borderId="29" xfId="5" applyNumberFormat="1" applyFont="1" applyFill="1" applyBorder="1" applyAlignment="1" applyProtection="1">
      <alignment horizontal="left" vertical="center"/>
      <protection locked="0"/>
    </xf>
    <xf numFmtId="39" fontId="16" fillId="7" borderId="30" xfId="5" quotePrefix="1" applyNumberFormat="1" applyFont="1" applyFill="1" applyBorder="1" applyAlignment="1" applyProtection="1">
      <alignment horizontal="center" vertical="center"/>
      <protection locked="0"/>
    </xf>
    <xf numFmtId="168" fontId="16" fillId="7" borderId="0" xfId="5" quotePrefix="1" applyNumberFormat="1" applyFont="1" applyFill="1" applyAlignment="1" applyProtection="1">
      <alignment horizontal="left" vertical="center"/>
      <protection locked="0"/>
    </xf>
    <xf numFmtId="168" fontId="16" fillId="7" borderId="0" xfId="5" applyNumberFormat="1" applyFont="1" applyFill="1" applyAlignment="1" applyProtection="1">
      <alignment horizontal="left" vertical="center"/>
      <protection locked="0"/>
    </xf>
    <xf numFmtId="39" fontId="16" fillId="7" borderId="0" xfId="5" quotePrefix="1" applyNumberFormat="1" applyFont="1" applyFill="1" applyAlignment="1" applyProtection="1">
      <alignment horizontal="left" vertical="center"/>
      <protection hidden="1"/>
    </xf>
    <xf numFmtId="39" fontId="16" fillId="7" borderId="0" xfId="5" applyNumberFormat="1" applyFont="1" applyFill="1" applyAlignment="1" applyProtection="1">
      <alignment horizontal="left" vertical="center"/>
      <protection hidden="1"/>
    </xf>
    <xf numFmtId="37" fontId="14" fillId="6" borderId="0" xfId="5" applyNumberFormat="1" applyFont="1" applyFill="1" applyAlignment="1" applyProtection="1">
      <alignment horizontal="left" vertical="center"/>
      <protection locked="0"/>
    </xf>
    <xf numFmtId="10" fontId="14" fillId="6" borderId="0" xfId="5" applyNumberFormat="1" applyFont="1" applyFill="1" applyAlignment="1" applyProtection="1">
      <alignment horizontal="left" vertical="center"/>
      <protection locked="0"/>
    </xf>
    <xf numFmtId="166" fontId="14" fillId="6" borderId="0" xfId="5" applyNumberFormat="1" applyFont="1" applyFill="1" applyAlignment="1" applyProtection="1">
      <alignment horizontal="left" vertical="center"/>
      <protection locked="0"/>
    </xf>
    <xf numFmtId="0" fontId="16" fillId="7" borderId="0" xfId="5" applyFont="1" applyFill="1" applyBorder="1" applyAlignment="1" applyProtection="1">
      <alignment horizontal="center" vertical="center" wrapText="1"/>
      <protection locked="0"/>
    </xf>
    <xf numFmtId="0" fontId="16" fillId="0" borderId="0" xfId="6" applyFont="1" applyAlignment="1">
      <alignment horizontal="center" vertical="center"/>
    </xf>
    <xf numFmtId="0" fontId="12" fillId="16" borderId="20" xfId="6" applyFont="1" applyFill="1" applyBorder="1" applyAlignment="1">
      <alignment horizontal="center" vertical="center"/>
    </xf>
  </cellXfs>
  <cellStyles count="7">
    <cellStyle name="Normal" xfId="0" builtinId="0"/>
    <cellStyle name="Normal 2 2" xfId="3"/>
    <cellStyle name="Normal 2 3" xfId="1"/>
    <cellStyle name="Normal 3" xfId="2"/>
    <cellStyle name="Normal 7" xfId="5"/>
    <cellStyle name="Normal 8" xfId="6"/>
    <cellStyle name="Percent 2" xfId="4"/>
  </cellStyles>
  <dxfs count="7"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00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00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00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00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6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034050031255122E-2"/>
          <c:y val="7.784442517956057E-2"/>
          <c:w val="0.8671518039322067"/>
          <c:h val="0.7874263008547854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SOAL8!$G$4:$G$8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SOAL8!$H$4:$H$8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687D-4B56-B63E-4EA1762F70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"/>
        <c:axId val="124607104"/>
        <c:axId val="124630144"/>
      </c:barChart>
      <c:catAx>
        <c:axId val="124607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id-ID"/>
          </a:p>
        </c:txPr>
        <c:crossAx val="12463014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4630144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id-ID"/>
          </a:p>
        </c:txPr>
        <c:crossAx val="124607104"/>
        <c:crosses val="autoZero"/>
        <c:crossBetween val="between"/>
      </c:valAx>
    </c:plotArea>
    <c:plotVisOnly val="0"/>
    <c:dispBlanksAs val="gap"/>
    <c:showDLblsOverMax val="0"/>
  </c:chart>
  <c:printSettings>
    <c:headerFooter alignWithMargins="0"/>
    <c:pageMargins b="1" l="0.75000000000000144" r="0.75000000000000144" t="1" header="0.49212598450000067" footer="0.49212598450000067"/>
    <c:pageSetup/>
  </c:printSettings>
</c:chartSpace>
</file>

<file path=xl/ctrlProps/ctrlProp1.xml><?xml version="1.0" encoding="utf-8"?>
<formControlPr xmlns="http://schemas.microsoft.com/office/spreadsheetml/2009/9/main" objectType="Scroll" dx="16" fmlaLink="$B$5" horiz="1" max="16384" min="1" page="10"/>
</file>

<file path=xl/ctrlProps/ctrlProp10.xml><?xml version="1.0" encoding="utf-8"?>
<formControlPr xmlns="http://schemas.microsoft.com/office/spreadsheetml/2009/9/main" objectType="Scroll" dx="16" fmlaLink="$M$4" horiz="1" inc="50" max="2500" min="100" page="10" val="500"/>
</file>

<file path=xl/ctrlProps/ctrlProp11.xml><?xml version="1.0" encoding="utf-8"?>
<formControlPr xmlns="http://schemas.microsoft.com/office/spreadsheetml/2009/9/main" objectType="Scroll" dx="16" fmlaLink="$I$7" horiz="1" max="10" min="2" page="10" val="5"/>
</file>

<file path=xl/ctrlProps/ctrlProp12.xml><?xml version="1.0" encoding="utf-8"?>
<formControlPr xmlns="http://schemas.microsoft.com/office/spreadsheetml/2009/9/main" objectType="Scroll" dx="16" fmlaLink="$M$8" horiz="1" inc="25" max="2000" min="600" page="10" val="1400"/>
</file>

<file path=xl/ctrlProps/ctrlProp13.xml><?xml version="1.0" encoding="utf-8"?>
<formControlPr xmlns="http://schemas.microsoft.com/office/spreadsheetml/2009/9/main" objectType="Scroll" dx="16" fmlaLink="$M$5" horiz="1" inc="25" max="1500" min="800" page="10" val="1000"/>
</file>

<file path=xl/ctrlProps/ctrlProp14.xml><?xml version="1.0" encoding="utf-8"?>
<formControlPr xmlns="http://schemas.microsoft.com/office/spreadsheetml/2009/9/main" objectType="Scroll" dx="16" fmlaLink="$M$6" horiz="1" inc="25" max="2" min="1" page="10" val="2"/>
</file>

<file path=xl/ctrlProps/ctrlProp15.xml><?xml version="1.0" encoding="utf-8"?>
<formControlPr xmlns="http://schemas.microsoft.com/office/spreadsheetml/2009/9/main" objectType="Scroll" dx="16" fmlaLink="$D$3" horiz="1" max="26" min="1" page="10" val="4"/>
</file>

<file path=xl/ctrlProps/ctrlProp2.xml><?xml version="1.0" encoding="utf-8"?>
<formControlPr xmlns="http://schemas.microsoft.com/office/spreadsheetml/2009/9/main" objectType="Scroll" dx="16" fmlaLink="$B$6" horiz="1" max="16384" min="1" page="10" val="105"/>
</file>

<file path=xl/ctrlProps/ctrlProp3.xml><?xml version="1.0" encoding="utf-8"?>
<formControlPr xmlns="http://schemas.microsoft.com/office/spreadsheetml/2009/9/main" objectType="Scroll" dx="16" fmlaLink="$B$7" horiz="1" max="16384" min="1" page="10" val="150"/>
</file>

<file path=xl/ctrlProps/ctrlProp4.xml><?xml version="1.0" encoding="utf-8"?>
<formControlPr xmlns="http://schemas.microsoft.com/office/spreadsheetml/2009/9/main" objectType="Scroll" dx="16" fmlaLink="$B$8" horiz="1" max="16384" min="1" page="10" val="256"/>
</file>

<file path=xl/ctrlProps/ctrlProp5.xml><?xml version="1.0" encoding="utf-8"?>
<formControlPr xmlns="http://schemas.microsoft.com/office/spreadsheetml/2009/9/main" objectType="Scroll" dx="16" fmlaLink="$E$5" horiz="1" max="16384" min="1" page="10"/>
</file>

<file path=xl/ctrlProps/ctrlProp6.xml><?xml version="1.0" encoding="utf-8"?>
<formControlPr xmlns="http://schemas.microsoft.com/office/spreadsheetml/2009/9/main" objectType="Scroll" dx="16" fmlaLink="$E$6" horiz="1" max="16384" min="1" page="10" val="105"/>
</file>

<file path=xl/ctrlProps/ctrlProp7.xml><?xml version="1.0" encoding="utf-8"?>
<formControlPr xmlns="http://schemas.microsoft.com/office/spreadsheetml/2009/9/main" objectType="Scroll" dx="16" fmlaLink="$E$7" horiz="1" max="16384" min="1" page="10" val="750"/>
</file>

<file path=xl/ctrlProps/ctrlProp8.xml><?xml version="1.0" encoding="utf-8"?>
<formControlPr xmlns="http://schemas.microsoft.com/office/spreadsheetml/2009/9/main" objectType="Scroll" dx="16" fmlaLink="$E$8" horiz="1" max="16384" min="1" page="10" val="16384"/>
</file>

<file path=xl/ctrlProps/ctrlProp9.xml><?xml version="1.0" encoding="utf-8"?>
<formControlPr xmlns="http://schemas.microsoft.com/office/spreadsheetml/2009/9/main" objectType="Scroll" dx="16" fmlaLink="$C$3" horiz="1" max="150" min="5" page="10" val="10"/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4</xdr:row>
          <xdr:rowOff>38100</xdr:rowOff>
        </xdr:from>
        <xdr:to>
          <xdr:col>1</xdr:col>
          <xdr:colOff>542925</xdr:colOff>
          <xdr:row>4</xdr:row>
          <xdr:rowOff>200025</xdr:rowOff>
        </xdr:to>
        <xdr:sp macro="" textlink="">
          <xdr:nvSpPr>
            <xdr:cNvPr id="1025" name="Scroll Bar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5</xdr:row>
          <xdr:rowOff>38100</xdr:rowOff>
        </xdr:from>
        <xdr:to>
          <xdr:col>1</xdr:col>
          <xdr:colOff>542925</xdr:colOff>
          <xdr:row>5</xdr:row>
          <xdr:rowOff>200025</xdr:rowOff>
        </xdr:to>
        <xdr:sp macro="" textlink="">
          <xdr:nvSpPr>
            <xdr:cNvPr id="1026" name="Scroll Bar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1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6</xdr:row>
          <xdr:rowOff>38100</xdr:rowOff>
        </xdr:from>
        <xdr:to>
          <xdr:col>1</xdr:col>
          <xdr:colOff>542925</xdr:colOff>
          <xdr:row>6</xdr:row>
          <xdr:rowOff>200025</xdr:rowOff>
        </xdr:to>
        <xdr:sp macro="" textlink="">
          <xdr:nvSpPr>
            <xdr:cNvPr id="1027" name="Scroll Bar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1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7</xdr:row>
          <xdr:rowOff>28575</xdr:rowOff>
        </xdr:from>
        <xdr:to>
          <xdr:col>1</xdr:col>
          <xdr:colOff>542925</xdr:colOff>
          <xdr:row>7</xdr:row>
          <xdr:rowOff>190500</xdr:rowOff>
        </xdr:to>
        <xdr:sp macro="" textlink="">
          <xdr:nvSpPr>
            <xdr:cNvPr id="1028" name="Scroll Bar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1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4</xdr:row>
          <xdr:rowOff>38100</xdr:rowOff>
        </xdr:from>
        <xdr:to>
          <xdr:col>4</xdr:col>
          <xdr:colOff>542925</xdr:colOff>
          <xdr:row>4</xdr:row>
          <xdr:rowOff>200025</xdr:rowOff>
        </xdr:to>
        <xdr:sp macro="" textlink="">
          <xdr:nvSpPr>
            <xdr:cNvPr id="1029" name="Scroll Bar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1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5</xdr:row>
          <xdr:rowOff>38100</xdr:rowOff>
        </xdr:from>
        <xdr:to>
          <xdr:col>4</xdr:col>
          <xdr:colOff>542925</xdr:colOff>
          <xdr:row>5</xdr:row>
          <xdr:rowOff>200025</xdr:rowOff>
        </xdr:to>
        <xdr:sp macro="" textlink="">
          <xdr:nvSpPr>
            <xdr:cNvPr id="1030" name="Scroll Bar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1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6</xdr:row>
          <xdr:rowOff>38100</xdr:rowOff>
        </xdr:from>
        <xdr:to>
          <xdr:col>4</xdr:col>
          <xdr:colOff>542925</xdr:colOff>
          <xdr:row>6</xdr:row>
          <xdr:rowOff>200025</xdr:rowOff>
        </xdr:to>
        <xdr:sp macro="" textlink="">
          <xdr:nvSpPr>
            <xdr:cNvPr id="1031" name="Scroll Bar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1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7</xdr:row>
          <xdr:rowOff>28575</xdr:rowOff>
        </xdr:from>
        <xdr:to>
          <xdr:col>4</xdr:col>
          <xdr:colOff>542925</xdr:colOff>
          <xdr:row>7</xdr:row>
          <xdr:rowOff>190500</xdr:rowOff>
        </xdr:to>
        <xdr:sp macro="" textlink="">
          <xdr:nvSpPr>
            <xdr:cNvPr id="1032" name="Scroll Bar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1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990600</xdr:colOff>
          <xdr:row>2</xdr:row>
          <xdr:rowOff>28575</xdr:rowOff>
        </xdr:from>
        <xdr:to>
          <xdr:col>1</xdr:col>
          <xdr:colOff>1476375</xdr:colOff>
          <xdr:row>3</xdr:row>
          <xdr:rowOff>0</xdr:rowOff>
        </xdr:to>
        <xdr:sp macro="" textlink="">
          <xdr:nvSpPr>
            <xdr:cNvPr id="2049" name="Scroll Bar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6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</xdr:colOff>
      <xdr:row>9</xdr:row>
      <xdr:rowOff>95250</xdr:rowOff>
    </xdr:from>
    <xdr:to>
      <xdr:col>8</xdr:col>
      <xdr:colOff>704850</xdr:colOff>
      <xdr:row>22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352425</xdr:colOff>
      <xdr:row>12</xdr:row>
      <xdr:rowOff>9525</xdr:rowOff>
    </xdr:from>
    <xdr:to>
      <xdr:col>7</xdr:col>
      <xdr:colOff>523875</xdr:colOff>
      <xdr:row>14</xdr:row>
      <xdr:rowOff>9525</xdr:rowOff>
    </xdr:to>
    <xdr:pic>
      <xdr:nvPicPr>
        <xdr:cNvPr id="2" name="Picture 1" descr="x9.jpg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04975" y="2628900"/>
          <a:ext cx="1457325" cy="40005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3</xdr:row>
          <xdr:rowOff>28575</xdr:rowOff>
        </xdr:from>
        <xdr:to>
          <xdr:col>7</xdr:col>
          <xdr:colOff>676275</xdr:colOff>
          <xdr:row>3</xdr:row>
          <xdr:rowOff>190500</xdr:rowOff>
        </xdr:to>
        <xdr:sp macro="" textlink="">
          <xdr:nvSpPr>
            <xdr:cNvPr id="4097" name="Scroll Bar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8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6</xdr:row>
          <xdr:rowOff>28575</xdr:rowOff>
        </xdr:from>
        <xdr:to>
          <xdr:col>7</xdr:col>
          <xdr:colOff>666750</xdr:colOff>
          <xdr:row>6</xdr:row>
          <xdr:rowOff>190500</xdr:rowOff>
        </xdr:to>
        <xdr:sp macro="" textlink="">
          <xdr:nvSpPr>
            <xdr:cNvPr id="4098" name="Scroll Bar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8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7</xdr:row>
          <xdr:rowOff>28575</xdr:rowOff>
        </xdr:from>
        <xdr:to>
          <xdr:col>7</xdr:col>
          <xdr:colOff>666750</xdr:colOff>
          <xdr:row>7</xdr:row>
          <xdr:rowOff>190500</xdr:rowOff>
        </xdr:to>
        <xdr:sp macro="" textlink="">
          <xdr:nvSpPr>
            <xdr:cNvPr id="4099" name="Scroll Bar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8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4</xdr:row>
          <xdr:rowOff>28575</xdr:rowOff>
        </xdr:from>
        <xdr:to>
          <xdr:col>7</xdr:col>
          <xdr:colOff>666750</xdr:colOff>
          <xdr:row>4</xdr:row>
          <xdr:rowOff>190500</xdr:rowOff>
        </xdr:to>
        <xdr:sp macro="" textlink="">
          <xdr:nvSpPr>
            <xdr:cNvPr id="4100" name="Scroll Bar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8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5</xdr:row>
          <xdr:rowOff>28575</xdr:rowOff>
        </xdr:from>
        <xdr:to>
          <xdr:col>7</xdr:col>
          <xdr:colOff>666750</xdr:colOff>
          <xdr:row>5</xdr:row>
          <xdr:rowOff>190500</xdr:rowOff>
        </xdr:to>
        <xdr:sp macro="" textlink="">
          <xdr:nvSpPr>
            <xdr:cNvPr id="4101" name="Scroll Bar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8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266700</xdr:colOff>
      <xdr:row>30</xdr:row>
      <xdr:rowOff>66675</xdr:rowOff>
    </xdr:from>
    <xdr:to>
      <xdr:col>14</xdr:col>
      <xdr:colOff>409575</xdr:colOff>
      <xdr:row>31</xdr:row>
      <xdr:rowOff>104775</xdr:rowOff>
    </xdr:to>
    <xdr:sp macro="" textlink="">
      <xdr:nvSpPr>
        <xdr:cNvPr id="2" name="Up Arrow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/>
      </xdr:nvSpPr>
      <xdr:spPr bwMode="auto">
        <a:xfrm>
          <a:off x="14058900" y="6067425"/>
          <a:ext cx="752475" cy="200025"/>
        </a:xfrm>
        <a:prstGeom prst="upArrow">
          <a:avLst/>
        </a:prstGeom>
        <a:ln>
          <a:headEnd type="none" w="med" len="med"/>
          <a:tailEnd type="none" w="med" len="med"/>
        </a:ln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819150</xdr:colOff>
          <xdr:row>2</xdr:row>
          <xdr:rowOff>38100</xdr:rowOff>
        </xdr:from>
        <xdr:to>
          <xdr:col>1</xdr:col>
          <xdr:colOff>1304925</xdr:colOff>
          <xdr:row>2</xdr:row>
          <xdr:rowOff>200025</xdr:rowOff>
        </xdr:to>
        <xdr:sp macro="" textlink="">
          <xdr:nvSpPr>
            <xdr:cNvPr id="6145" name="Scroll Bar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A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UKU2015/277%20FUNGSI/FILE/EXCEL%202013/MATERI/BAB16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KU1\150FUNGSI\specialized%20lookup%20examp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/>
          <cell r="AB98"/>
          <cell r="AC98"/>
          <cell r="AD98"/>
          <cell r="AE98"/>
          <cell r="AF98"/>
          <cell r="AG98"/>
          <cell r="AH98"/>
          <cell r="AI98"/>
          <cell r="AJ98"/>
          <cell r="AK98"/>
          <cell r="AL98"/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/>
          <cell r="BB98"/>
          <cell r="BC98"/>
          <cell r="BD98"/>
          <cell r="BE98"/>
          <cell r="BF98"/>
          <cell r="BG98"/>
          <cell r="BH98"/>
          <cell r="BJ98"/>
          <cell r="BK98"/>
          <cell r="BL98"/>
          <cell r="BM98"/>
          <cell r="BN98"/>
          <cell r="BO98"/>
          <cell r="BP98"/>
          <cell r="BQ98"/>
          <cell r="BR98"/>
          <cell r="BS98"/>
          <cell r="BT98"/>
          <cell r="BU98"/>
          <cell r="BV98"/>
          <cell r="BW98"/>
          <cell r="BX98"/>
          <cell r="BY98"/>
          <cell r="BZ98"/>
          <cell r="CA98"/>
          <cell r="CB98"/>
          <cell r="CC98"/>
          <cell r="CD98"/>
          <cell r="CE98"/>
          <cell r="CF98"/>
          <cell r="CG98"/>
          <cell r="CH98"/>
          <cell r="CI98"/>
          <cell r="CJ98"/>
          <cell r="CK98"/>
          <cell r="CL98"/>
          <cell r="CM98"/>
          <cell r="CN98"/>
          <cell r="CO98"/>
          <cell r="CP98"/>
          <cell r="CQ98"/>
          <cell r="CR98"/>
          <cell r="CS98"/>
          <cell r="CT98"/>
          <cell r="CU98"/>
          <cell r="CV98"/>
          <cell r="CW98"/>
          <cell r="CX98"/>
          <cell r="CY98"/>
          <cell r="CZ98"/>
          <cell r="DA98"/>
          <cell r="DB98"/>
          <cell r="DC98"/>
          <cell r="DD98"/>
          <cell r="DE98"/>
          <cell r="DF98"/>
          <cell r="DG98"/>
          <cell r="DH98"/>
          <cell r="DI98"/>
          <cell r="DJ98"/>
          <cell r="DK98"/>
          <cell r="DL98"/>
          <cell r="DM98"/>
          <cell r="DN98"/>
          <cell r="DO98"/>
          <cell r="DP98"/>
          <cell r="DQ98"/>
          <cell r="DR98"/>
          <cell r="DS98"/>
          <cell r="DT98"/>
          <cell r="DU98"/>
          <cell r="DV98"/>
          <cell r="DW98"/>
          <cell r="DX98"/>
          <cell r="DY98"/>
          <cell r="DZ98"/>
          <cell r="EA98"/>
          <cell r="EB98"/>
          <cell r="EC98"/>
          <cell r="ED98"/>
          <cell r="EE98"/>
          <cell r="EF98"/>
          <cell r="EG98"/>
          <cell r="EH98"/>
          <cell r="EI98"/>
          <cell r="EJ98"/>
          <cell r="EK98"/>
          <cell r="EL98"/>
          <cell r="EM98"/>
          <cell r="EN98"/>
          <cell r="EO98"/>
          <cell r="EP98"/>
          <cell r="EQ98"/>
          <cell r="ER98"/>
          <cell r="ES98"/>
          <cell r="ET98"/>
          <cell r="EU98"/>
          <cell r="EV98"/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/>
          <cell r="AB99"/>
          <cell r="AC99"/>
          <cell r="AD99"/>
          <cell r="AE99"/>
          <cell r="AF99"/>
          <cell r="AG99"/>
          <cell r="AH99"/>
          <cell r="AI99"/>
          <cell r="AJ99"/>
          <cell r="AK99"/>
          <cell r="AL99"/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/>
          <cell r="AZ99"/>
          <cell r="BA99"/>
          <cell r="BB99"/>
          <cell r="BC99"/>
          <cell r="BD99"/>
          <cell r="BE99"/>
          <cell r="BF99"/>
          <cell r="BG99"/>
          <cell r="BH99"/>
          <cell r="BJ99"/>
          <cell r="BK99"/>
          <cell r="BL99"/>
          <cell r="BM99"/>
          <cell r="BN99"/>
          <cell r="BO99"/>
          <cell r="BP99"/>
          <cell r="BQ99"/>
          <cell r="BR99"/>
          <cell r="BS99"/>
          <cell r="BT99"/>
          <cell r="BU99"/>
          <cell r="BV99"/>
          <cell r="BW99"/>
          <cell r="BX99"/>
          <cell r="BY99"/>
          <cell r="BZ99"/>
          <cell r="CA99"/>
          <cell r="CB99"/>
          <cell r="CC99"/>
          <cell r="CD99"/>
          <cell r="CE99"/>
          <cell r="CF99"/>
          <cell r="CG99"/>
          <cell r="CH99"/>
          <cell r="CI99"/>
          <cell r="CJ99"/>
          <cell r="CK99"/>
          <cell r="CL99"/>
          <cell r="CM99"/>
          <cell r="CN99"/>
          <cell r="CO99"/>
          <cell r="CP99"/>
          <cell r="CQ99"/>
          <cell r="CR99"/>
          <cell r="CS99"/>
          <cell r="CT99"/>
          <cell r="CU99"/>
          <cell r="CV99"/>
          <cell r="CW99"/>
          <cell r="CX99"/>
          <cell r="CY99"/>
          <cell r="CZ99"/>
          <cell r="DA99"/>
          <cell r="DB99"/>
          <cell r="DC99"/>
          <cell r="DD99"/>
          <cell r="DE99"/>
          <cell r="DF99"/>
          <cell r="DG99"/>
          <cell r="DH99"/>
          <cell r="DI99"/>
          <cell r="DJ99"/>
          <cell r="DK99"/>
          <cell r="DL99"/>
          <cell r="DM99"/>
          <cell r="DN99"/>
          <cell r="DO99"/>
          <cell r="DP99"/>
          <cell r="DQ99"/>
          <cell r="DR99"/>
          <cell r="DS99"/>
          <cell r="DT99"/>
          <cell r="DU99"/>
          <cell r="DV99"/>
          <cell r="DW99"/>
          <cell r="DX99"/>
          <cell r="DY99"/>
          <cell r="DZ99"/>
          <cell r="EA99"/>
          <cell r="EB99"/>
          <cell r="EC99"/>
          <cell r="ED99"/>
          <cell r="EE99"/>
          <cell r="EF99"/>
          <cell r="EG99"/>
          <cell r="EH99"/>
          <cell r="EI99"/>
          <cell r="EJ99"/>
          <cell r="EK99"/>
          <cell r="EL99"/>
          <cell r="EM99"/>
          <cell r="EN99"/>
          <cell r="EO99"/>
          <cell r="EP99"/>
          <cell r="EQ99"/>
          <cell r="ER99"/>
          <cell r="ES99"/>
          <cell r="ET99"/>
          <cell r="EU99"/>
          <cell r="EV99"/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/>
          <cell r="AB100"/>
          <cell r="AC100"/>
          <cell r="AD100"/>
          <cell r="AE100"/>
          <cell r="AF100"/>
          <cell r="AG100"/>
          <cell r="AH100"/>
          <cell r="AI100"/>
          <cell r="AJ100"/>
          <cell r="AK100"/>
          <cell r="AL100"/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/>
          <cell r="AZ100"/>
          <cell r="BA100"/>
          <cell r="BB100"/>
          <cell r="BC100"/>
          <cell r="BD100"/>
          <cell r="BE100"/>
          <cell r="BF100"/>
          <cell r="BG100"/>
          <cell r="BH100"/>
          <cell r="BJ100"/>
          <cell r="BK100"/>
          <cell r="BL100"/>
          <cell r="BM100"/>
          <cell r="BN100"/>
          <cell r="BO100"/>
          <cell r="BP100"/>
          <cell r="BQ100"/>
          <cell r="BR100"/>
          <cell r="BS100"/>
          <cell r="BT100"/>
          <cell r="BU100"/>
          <cell r="BV100"/>
          <cell r="BW100"/>
          <cell r="BX100"/>
          <cell r="BY100"/>
          <cell r="BZ100"/>
          <cell r="CA100"/>
          <cell r="CB100"/>
          <cell r="CC100"/>
          <cell r="CD100"/>
          <cell r="CE100"/>
          <cell r="CF100"/>
          <cell r="CG100"/>
          <cell r="CH100"/>
          <cell r="CI100"/>
          <cell r="CJ100"/>
          <cell r="CK100"/>
          <cell r="CL100"/>
          <cell r="CM100"/>
          <cell r="CN100"/>
          <cell r="CO100"/>
          <cell r="CP100"/>
          <cell r="CQ100"/>
          <cell r="CR100"/>
          <cell r="CS100"/>
          <cell r="CT100"/>
          <cell r="CU100"/>
          <cell r="CV100"/>
          <cell r="CW100"/>
          <cell r="CX100"/>
          <cell r="CY100"/>
          <cell r="CZ100"/>
          <cell r="DA100"/>
          <cell r="DB100"/>
          <cell r="DC100"/>
          <cell r="DD100"/>
          <cell r="DE100"/>
          <cell r="DF100"/>
          <cell r="DG100"/>
          <cell r="DH100"/>
          <cell r="DI100"/>
          <cell r="DJ100"/>
          <cell r="DK100"/>
          <cell r="DL100"/>
          <cell r="DM100"/>
          <cell r="DN100"/>
          <cell r="DO100"/>
          <cell r="DP100"/>
          <cell r="DQ100"/>
          <cell r="DR100"/>
          <cell r="DS100"/>
          <cell r="DT100"/>
          <cell r="DU100"/>
          <cell r="DV100"/>
          <cell r="DW100"/>
          <cell r="DX100"/>
          <cell r="DY100"/>
          <cell r="DZ100"/>
          <cell r="EA100"/>
          <cell r="EB100"/>
          <cell r="EC100"/>
          <cell r="ED100"/>
          <cell r="EE100"/>
          <cell r="EF100"/>
          <cell r="EG100"/>
          <cell r="EH100"/>
          <cell r="EI100"/>
          <cell r="EJ100"/>
          <cell r="EK100"/>
          <cell r="EL100"/>
          <cell r="EM100"/>
          <cell r="EN100"/>
          <cell r="EO100"/>
          <cell r="EP100"/>
          <cell r="EQ100"/>
          <cell r="ER100"/>
          <cell r="ES100"/>
          <cell r="ET100"/>
          <cell r="EU100"/>
          <cell r="EV100"/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 t="str">
            <v xml:space="preserve"> 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/>
          <cell r="AB110"/>
          <cell r="AC110"/>
          <cell r="AD110"/>
          <cell r="AE110"/>
          <cell r="AF110"/>
          <cell r="AG110"/>
          <cell r="AH110"/>
          <cell r="AI110"/>
          <cell r="AJ110"/>
          <cell r="AK110"/>
          <cell r="AL110"/>
          <cell r="AM110"/>
          <cell r="AN110"/>
          <cell r="AO110"/>
          <cell r="AP110"/>
          <cell r="AQ110"/>
          <cell r="AR110"/>
          <cell r="AS110"/>
          <cell r="AT110"/>
          <cell r="AU110"/>
          <cell r="AV110"/>
          <cell r="AW110"/>
          <cell r="AX110"/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/>
          <cell r="BM110"/>
          <cell r="BN110"/>
          <cell r="BO110"/>
          <cell r="BP110"/>
          <cell r="BQ110"/>
          <cell r="BR110"/>
          <cell r="BS110"/>
          <cell r="BT110"/>
          <cell r="BU110"/>
          <cell r="BV110"/>
          <cell r="BW110"/>
          <cell r="BX110"/>
          <cell r="BY110"/>
          <cell r="BZ110"/>
          <cell r="CA110"/>
          <cell r="CB110"/>
          <cell r="CC110"/>
          <cell r="CD110"/>
          <cell r="CE110"/>
          <cell r="CF110"/>
          <cell r="CG110"/>
          <cell r="CH110"/>
          <cell r="CI110"/>
          <cell r="CJ110"/>
          <cell r="CK110"/>
          <cell r="CL110"/>
          <cell r="CM110"/>
          <cell r="CN110"/>
          <cell r="CO110"/>
          <cell r="CP110"/>
          <cell r="CQ110"/>
          <cell r="CR110"/>
          <cell r="CS110"/>
          <cell r="CT110"/>
          <cell r="CU110"/>
          <cell r="CV110"/>
          <cell r="CW110"/>
          <cell r="CX110"/>
          <cell r="CY110"/>
          <cell r="CZ110"/>
          <cell r="DA110"/>
          <cell r="DB110"/>
          <cell r="DC110"/>
          <cell r="DD110"/>
          <cell r="DE110"/>
          <cell r="DF110"/>
          <cell r="DG110"/>
          <cell r="DH110"/>
          <cell r="DI110"/>
          <cell r="DJ110"/>
          <cell r="DK110"/>
          <cell r="DL110"/>
          <cell r="DM110"/>
          <cell r="DN110"/>
          <cell r="DO110"/>
          <cell r="DP110"/>
          <cell r="DQ110"/>
          <cell r="DR110"/>
          <cell r="DS110"/>
          <cell r="DT110"/>
          <cell r="DU110"/>
          <cell r="DV110"/>
          <cell r="DW110"/>
          <cell r="DX110"/>
          <cell r="DY110"/>
          <cell r="DZ110"/>
          <cell r="EA110"/>
          <cell r="EB110"/>
          <cell r="EC110"/>
          <cell r="ED110"/>
          <cell r="EE110"/>
          <cell r="EF110"/>
          <cell r="EG110"/>
          <cell r="EH110"/>
          <cell r="EI110"/>
          <cell r="EJ110"/>
          <cell r="EK110"/>
          <cell r="EL110"/>
          <cell r="EM110"/>
          <cell r="EN110"/>
          <cell r="EO110"/>
          <cell r="EP110"/>
          <cell r="EQ110"/>
          <cell r="ER110"/>
          <cell r="ES110"/>
          <cell r="ET110"/>
          <cell r="EU110"/>
          <cell r="EV110"/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 t="str">
            <v xml:space="preserve"> 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/>
          <cell r="AB111"/>
          <cell r="AC111"/>
          <cell r="AD111"/>
          <cell r="AE111"/>
          <cell r="AF111"/>
          <cell r="AG111"/>
          <cell r="AH111"/>
          <cell r="AI111"/>
          <cell r="AJ111"/>
          <cell r="AK111"/>
          <cell r="AL111"/>
          <cell r="AM111"/>
          <cell r="AN111"/>
          <cell r="AO111"/>
          <cell r="AP111"/>
          <cell r="AQ111"/>
          <cell r="AR111"/>
          <cell r="AS111"/>
          <cell r="AT111"/>
          <cell r="AU111"/>
          <cell r="AV111"/>
          <cell r="AW111"/>
          <cell r="AX111"/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/>
          <cell r="BM111"/>
          <cell r="BN111"/>
          <cell r="BO111"/>
          <cell r="BP111"/>
          <cell r="BQ111"/>
          <cell r="BR111"/>
          <cell r="BS111"/>
          <cell r="BT111"/>
          <cell r="BU111"/>
          <cell r="BV111"/>
          <cell r="BW111"/>
          <cell r="BX111"/>
          <cell r="BY111"/>
          <cell r="BZ111"/>
          <cell r="CA111"/>
          <cell r="CB111"/>
          <cell r="CC111"/>
          <cell r="CD111"/>
          <cell r="CE111"/>
          <cell r="CF111"/>
          <cell r="CG111"/>
          <cell r="CH111"/>
          <cell r="CI111"/>
          <cell r="CJ111"/>
          <cell r="CK111"/>
          <cell r="CL111"/>
          <cell r="CM111"/>
          <cell r="CN111"/>
          <cell r="CO111"/>
          <cell r="CP111"/>
          <cell r="CQ111"/>
          <cell r="CR111"/>
          <cell r="CS111"/>
          <cell r="CT111"/>
          <cell r="CU111"/>
          <cell r="CV111"/>
          <cell r="CW111"/>
          <cell r="CX111"/>
          <cell r="CY111"/>
          <cell r="CZ111"/>
          <cell r="DA111"/>
          <cell r="DB111"/>
          <cell r="DC111"/>
          <cell r="DD111"/>
          <cell r="DE111"/>
          <cell r="DF111"/>
          <cell r="DG111"/>
          <cell r="DH111"/>
          <cell r="DI111"/>
          <cell r="DJ111"/>
          <cell r="DK111"/>
          <cell r="DL111"/>
          <cell r="DM111"/>
          <cell r="DN111"/>
          <cell r="DO111"/>
          <cell r="DP111"/>
          <cell r="DQ111"/>
          <cell r="DR111"/>
          <cell r="DS111"/>
          <cell r="DT111"/>
          <cell r="DU111"/>
          <cell r="DV111"/>
          <cell r="DW111"/>
          <cell r="DX111"/>
          <cell r="DY111"/>
          <cell r="DZ111"/>
          <cell r="EA111"/>
          <cell r="EB111"/>
          <cell r="EC111"/>
          <cell r="ED111"/>
          <cell r="EE111"/>
          <cell r="EF111"/>
          <cell r="EG111"/>
          <cell r="EH111"/>
          <cell r="EI111"/>
          <cell r="EJ111"/>
          <cell r="EK111"/>
          <cell r="EL111"/>
          <cell r="EM111"/>
          <cell r="EN111"/>
          <cell r="EO111"/>
          <cell r="EP111"/>
          <cell r="EQ111"/>
          <cell r="ER111"/>
          <cell r="ES111"/>
          <cell r="ET111"/>
          <cell r="EU111"/>
          <cell r="EV111"/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/>
          <cell r="AB112"/>
          <cell r="AC112"/>
          <cell r="AD112"/>
          <cell r="AE112"/>
          <cell r="AF112"/>
          <cell r="AG112"/>
          <cell r="AH112"/>
          <cell r="AI112"/>
          <cell r="AJ112"/>
          <cell r="AK112"/>
          <cell r="AL112"/>
          <cell r="AM112"/>
          <cell r="AN112"/>
          <cell r="AO112"/>
          <cell r="AP112"/>
          <cell r="AQ112"/>
          <cell r="AR112"/>
          <cell r="AS112"/>
          <cell r="AT112"/>
          <cell r="AU112"/>
          <cell r="AV112"/>
          <cell r="AW112"/>
          <cell r="AX112"/>
          <cell r="AY112"/>
          <cell r="AZ112"/>
          <cell r="BA112"/>
          <cell r="BB112"/>
          <cell r="BC112"/>
          <cell r="BD112"/>
          <cell r="BE112"/>
          <cell r="BF112"/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/>
          <cell r="BO112"/>
          <cell r="BP112"/>
          <cell r="BQ112"/>
          <cell r="BR112"/>
          <cell r="BS112"/>
          <cell r="BT112"/>
          <cell r="BU112"/>
          <cell r="BV112"/>
          <cell r="BW112"/>
          <cell r="BX112"/>
          <cell r="BY112"/>
          <cell r="BZ112"/>
          <cell r="CA112"/>
          <cell r="CB112"/>
          <cell r="CC112"/>
          <cell r="CD112"/>
          <cell r="CE112"/>
          <cell r="CF112"/>
          <cell r="CG112"/>
          <cell r="CH112"/>
          <cell r="CI112"/>
          <cell r="CJ112"/>
          <cell r="CK112"/>
          <cell r="CL112"/>
          <cell r="CM112"/>
          <cell r="CN112"/>
          <cell r="CO112"/>
          <cell r="CP112"/>
          <cell r="CQ112"/>
          <cell r="CR112"/>
          <cell r="CS112"/>
          <cell r="CT112"/>
          <cell r="CU112"/>
          <cell r="CV112"/>
          <cell r="CW112"/>
          <cell r="CX112"/>
          <cell r="CY112"/>
          <cell r="CZ112"/>
          <cell r="DA112"/>
          <cell r="DB112"/>
          <cell r="DC112"/>
          <cell r="DD112"/>
          <cell r="DE112"/>
          <cell r="DF112"/>
          <cell r="DG112"/>
          <cell r="DH112"/>
          <cell r="DI112"/>
          <cell r="DJ112"/>
          <cell r="DK112"/>
          <cell r="DL112"/>
          <cell r="DM112"/>
          <cell r="DN112"/>
          <cell r="DO112"/>
          <cell r="DP112"/>
          <cell r="DQ112"/>
          <cell r="DR112"/>
          <cell r="DS112"/>
          <cell r="DT112"/>
          <cell r="DU112"/>
          <cell r="DV112"/>
          <cell r="DW112"/>
          <cell r="DX112"/>
          <cell r="DY112"/>
          <cell r="DZ112"/>
          <cell r="EA112"/>
          <cell r="EB112"/>
          <cell r="EC112"/>
          <cell r="ED112"/>
          <cell r="EE112"/>
          <cell r="EF112"/>
          <cell r="EG112"/>
          <cell r="EH112"/>
          <cell r="EI112"/>
          <cell r="EJ112"/>
          <cell r="EK112"/>
          <cell r="EL112"/>
          <cell r="EM112"/>
          <cell r="EN112"/>
          <cell r="EO112"/>
          <cell r="EP112"/>
          <cell r="EQ112"/>
          <cell r="ER112"/>
          <cell r="ES112"/>
          <cell r="ET112"/>
          <cell r="EU112"/>
          <cell r="EV112"/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/>
          <cell r="AB114"/>
          <cell r="AC114"/>
          <cell r="AD114"/>
          <cell r="AE114"/>
          <cell r="AF114"/>
          <cell r="AG114"/>
          <cell r="AH114"/>
          <cell r="AI114"/>
          <cell r="AJ114"/>
          <cell r="AK114"/>
          <cell r="AL114"/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/>
          <cell r="AC115"/>
          <cell r="AD115"/>
          <cell r="AE115"/>
          <cell r="AF115"/>
          <cell r="AG115"/>
          <cell r="AH115"/>
          <cell r="AI115"/>
          <cell r="AJ115"/>
          <cell r="AK115"/>
          <cell r="AL115"/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/>
          <cell r="BB115"/>
          <cell r="BC115"/>
          <cell r="BD115"/>
          <cell r="BE115"/>
          <cell r="BF115"/>
          <cell r="BG115"/>
          <cell r="BH115"/>
          <cell r="BI115"/>
          <cell r="BJ115"/>
          <cell r="BK115"/>
          <cell r="BL115"/>
          <cell r="BM115"/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/>
          <cell r="AC116"/>
          <cell r="AD116"/>
          <cell r="AE116"/>
          <cell r="AF116"/>
          <cell r="AG116"/>
          <cell r="AH116"/>
          <cell r="AI116"/>
          <cell r="AJ116"/>
          <cell r="AK116"/>
          <cell r="AL116"/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/>
          <cell r="BI116"/>
          <cell r="BJ116"/>
          <cell r="BK116"/>
          <cell r="BL116"/>
          <cell r="BM116"/>
          <cell r="BN116"/>
          <cell r="BO116"/>
          <cell r="BP116"/>
          <cell r="BQ116"/>
          <cell r="BR116"/>
          <cell r="BS116"/>
          <cell r="BT116"/>
          <cell r="BU116"/>
          <cell r="BV116"/>
          <cell r="BW116"/>
          <cell r="BX116"/>
          <cell r="BY116"/>
          <cell r="BZ116"/>
          <cell r="CA116"/>
          <cell r="CB116"/>
          <cell r="CC116"/>
          <cell r="CD116"/>
          <cell r="CE116"/>
          <cell r="CF116"/>
          <cell r="CG116"/>
          <cell r="CH116"/>
          <cell r="CI116"/>
          <cell r="CJ116"/>
          <cell r="CK116"/>
          <cell r="CL116"/>
          <cell r="CM116"/>
          <cell r="CN116"/>
          <cell r="CO116"/>
          <cell r="CP116"/>
          <cell r="CQ116"/>
          <cell r="CR116"/>
          <cell r="CS116"/>
          <cell r="CT116"/>
          <cell r="CU116"/>
          <cell r="CV116"/>
          <cell r="CW116"/>
          <cell r="CX116"/>
          <cell r="CY116"/>
          <cell r="CZ116"/>
          <cell r="DA116"/>
          <cell r="DB116"/>
          <cell r="DC116"/>
          <cell r="DD116"/>
          <cell r="DE116"/>
          <cell r="DF116"/>
          <cell r="DG116"/>
          <cell r="DH116"/>
          <cell r="DI116"/>
          <cell r="DJ116"/>
          <cell r="DK116"/>
          <cell r="DL116"/>
          <cell r="DM116"/>
          <cell r="DN116"/>
          <cell r="DO116"/>
          <cell r="DP116"/>
          <cell r="DQ116"/>
          <cell r="DR116"/>
          <cell r="DS116"/>
          <cell r="DT116"/>
          <cell r="DU116"/>
          <cell r="DV116"/>
          <cell r="DW116"/>
          <cell r="DX116"/>
          <cell r="DY116"/>
          <cell r="DZ116"/>
          <cell r="EA116"/>
          <cell r="EB116"/>
          <cell r="EC116"/>
          <cell r="ED116"/>
          <cell r="EE116"/>
          <cell r="EF116"/>
          <cell r="EG116"/>
          <cell r="EH116"/>
          <cell r="EI116"/>
          <cell r="EJ116"/>
          <cell r="EK116"/>
          <cell r="EL116"/>
          <cell r="EM116"/>
          <cell r="EN116"/>
          <cell r="EO116"/>
          <cell r="EP116"/>
          <cell r="EQ116"/>
          <cell r="ER116"/>
          <cell r="ES116"/>
          <cell r="ET116"/>
          <cell r="EU116"/>
          <cell r="EV116"/>
          <cell r="EW116"/>
          <cell r="EX116"/>
          <cell r="EY116"/>
          <cell r="EZ116"/>
          <cell r="FA116"/>
          <cell r="FB116"/>
          <cell r="FC116"/>
          <cell r="FD116"/>
          <cell r="FE116"/>
          <cell r="FF116"/>
          <cell r="FG116"/>
          <cell r="FH116"/>
          <cell r="FI116"/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/>
          <cell r="AC117"/>
          <cell r="AD117"/>
          <cell r="AE117"/>
          <cell r="AF117"/>
          <cell r="AG117"/>
          <cell r="AH117"/>
          <cell r="AI117"/>
          <cell r="AJ117"/>
          <cell r="AK117"/>
          <cell r="AL117"/>
          <cell r="AM117"/>
          <cell r="AN117"/>
          <cell r="AO117"/>
          <cell r="AP117"/>
          <cell r="AQ117"/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/>
          <cell r="BJ117">
            <v>75000</v>
          </cell>
          <cell r="BK117"/>
          <cell r="BL117"/>
          <cell r="BM117"/>
          <cell r="BN117"/>
          <cell r="BO117"/>
          <cell r="BP117"/>
          <cell r="BQ117"/>
          <cell r="BR117"/>
          <cell r="BS117"/>
          <cell r="BT117"/>
          <cell r="BU117"/>
          <cell r="BV117"/>
          <cell r="BW117"/>
          <cell r="BX117"/>
          <cell r="BY117"/>
          <cell r="BZ117"/>
          <cell r="CA117"/>
          <cell r="CB117"/>
          <cell r="CC117"/>
          <cell r="CD117"/>
          <cell r="CE117"/>
          <cell r="CF117"/>
          <cell r="CG117"/>
          <cell r="CH117"/>
          <cell r="CI117"/>
          <cell r="CJ117"/>
          <cell r="CK117"/>
          <cell r="CL117"/>
          <cell r="CM117"/>
          <cell r="CN117"/>
          <cell r="CO117"/>
          <cell r="CP117"/>
          <cell r="CQ117"/>
          <cell r="CR117"/>
          <cell r="CS117"/>
          <cell r="CT117"/>
          <cell r="CU117"/>
          <cell r="CV117"/>
          <cell r="CW117"/>
          <cell r="CX117"/>
          <cell r="CY117"/>
          <cell r="CZ117"/>
          <cell r="DA117"/>
          <cell r="DB117"/>
          <cell r="DC117"/>
          <cell r="DD117"/>
          <cell r="DE117"/>
          <cell r="DF117"/>
          <cell r="DG117"/>
          <cell r="DH117"/>
          <cell r="DI117"/>
          <cell r="DJ117"/>
          <cell r="DK117"/>
          <cell r="DL117"/>
          <cell r="DM117"/>
          <cell r="DN117"/>
          <cell r="DO117"/>
          <cell r="DP117"/>
          <cell r="DQ117"/>
          <cell r="DR117"/>
          <cell r="DS117"/>
          <cell r="DT117"/>
          <cell r="DU117"/>
          <cell r="DV117"/>
          <cell r="DW117"/>
          <cell r="DX117"/>
          <cell r="DY117"/>
          <cell r="DZ117"/>
          <cell r="EA117"/>
          <cell r="EB117"/>
          <cell r="EC117"/>
          <cell r="ED117"/>
          <cell r="EE117"/>
          <cell r="EF117"/>
          <cell r="EG117"/>
          <cell r="EH117"/>
          <cell r="EI117"/>
          <cell r="EJ117"/>
          <cell r="EK117"/>
          <cell r="EL117"/>
          <cell r="EM117"/>
          <cell r="EN117"/>
          <cell r="EO117"/>
          <cell r="EP117"/>
          <cell r="EQ117"/>
          <cell r="ER117"/>
          <cell r="ES117"/>
          <cell r="ET117"/>
          <cell r="EU117"/>
          <cell r="EV117"/>
          <cell r="EW117"/>
          <cell r="EX117"/>
          <cell r="EY117"/>
          <cell r="EZ117"/>
          <cell r="FA117"/>
          <cell r="FB117"/>
          <cell r="FC117"/>
          <cell r="FD117"/>
          <cell r="FE117"/>
          <cell r="FF117"/>
          <cell r="FG117"/>
          <cell r="FH117"/>
          <cell r="FI117"/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/>
          <cell r="AC118"/>
          <cell r="AD118"/>
          <cell r="AE118"/>
          <cell r="AF118"/>
          <cell r="AG118"/>
          <cell r="AH118"/>
          <cell r="AI118"/>
          <cell r="AJ118"/>
          <cell r="AK118"/>
          <cell r="AL118"/>
          <cell r="AM118"/>
          <cell r="AN118"/>
          <cell r="AO118"/>
          <cell r="AP118"/>
          <cell r="AQ118"/>
          <cell r="AR118"/>
          <cell r="AS118"/>
          <cell r="AT118"/>
          <cell r="AU118"/>
          <cell r="AV118"/>
          <cell r="AW118"/>
          <cell r="AX118"/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/>
          <cell r="BJ118">
            <v>155714.29</v>
          </cell>
          <cell r="BK118">
            <v>130000</v>
          </cell>
          <cell r="BL118"/>
          <cell r="BM118"/>
          <cell r="BN118"/>
          <cell r="BO118"/>
          <cell r="BP118"/>
          <cell r="BQ118"/>
          <cell r="BR118"/>
          <cell r="BS118"/>
          <cell r="BT118"/>
          <cell r="BU118"/>
          <cell r="BV118"/>
          <cell r="BW118"/>
          <cell r="BX118"/>
          <cell r="BY118"/>
          <cell r="BZ118"/>
          <cell r="CA118"/>
          <cell r="CB118"/>
          <cell r="CC118"/>
          <cell r="CD118"/>
          <cell r="CE118"/>
          <cell r="CF118"/>
          <cell r="CG118"/>
          <cell r="CH118"/>
          <cell r="CI118"/>
          <cell r="CJ118"/>
          <cell r="CK118"/>
          <cell r="CL118"/>
          <cell r="CM118"/>
          <cell r="CN118"/>
          <cell r="CO118"/>
          <cell r="CP118"/>
          <cell r="CQ118"/>
          <cell r="CR118"/>
          <cell r="CS118"/>
          <cell r="CT118"/>
          <cell r="CU118"/>
          <cell r="CV118"/>
          <cell r="CW118"/>
          <cell r="CX118"/>
          <cell r="CY118"/>
          <cell r="CZ118"/>
          <cell r="DA118"/>
          <cell r="DB118"/>
          <cell r="DC118"/>
          <cell r="DD118"/>
          <cell r="DE118"/>
          <cell r="DF118"/>
          <cell r="DG118"/>
          <cell r="DH118"/>
          <cell r="DI118"/>
          <cell r="DJ118"/>
          <cell r="DK118"/>
          <cell r="DL118"/>
          <cell r="DM118"/>
          <cell r="DN118"/>
          <cell r="DO118"/>
          <cell r="DP118"/>
          <cell r="DQ118"/>
          <cell r="DR118"/>
          <cell r="DS118"/>
          <cell r="DT118"/>
          <cell r="DU118"/>
          <cell r="DV118"/>
          <cell r="DW118"/>
          <cell r="DX118"/>
          <cell r="DY118"/>
          <cell r="DZ118"/>
          <cell r="EA118"/>
          <cell r="EB118"/>
          <cell r="EC118"/>
          <cell r="ED118"/>
          <cell r="EE118"/>
          <cell r="EF118"/>
          <cell r="EG118"/>
          <cell r="EH118"/>
          <cell r="EI118"/>
          <cell r="EJ118"/>
          <cell r="EK118"/>
          <cell r="EL118"/>
          <cell r="EM118"/>
          <cell r="EN118"/>
          <cell r="EO118"/>
          <cell r="EP118"/>
          <cell r="EQ118"/>
          <cell r="ER118"/>
          <cell r="ES118"/>
          <cell r="ET118"/>
          <cell r="EU118"/>
          <cell r="EV118"/>
          <cell r="EW118"/>
          <cell r="EX118"/>
          <cell r="EY118"/>
          <cell r="EZ118"/>
          <cell r="FA118"/>
          <cell r="FB118"/>
          <cell r="FC118"/>
          <cell r="FD118"/>
          <cell r="FE118"/>
          <cell r="FF118"/>
          <cell r="FG118"/>
          <cell r="FH118"/>
          <cell r="FI118"/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/>
          <cell r="AB119"/>
          <cell r="AC119"/>
          <cell r="AD119"/>
          <cell r="AE119"/>
          <cell r="AF119"/>
          <cell r="AG119"/>
          <cell r="AH119"/>
          <cell r="AI119"/>
          <cell r="AJ119"/>
          <cell r="AK119"/>
          <cell r="AL119"/>
          <cell r="AM119"/>
          <cell r="AN119"/>
          <cell r="AO119"/>
          <cell r="AP119"/>
          <cell r="AQ119"/>
          <cell r="AR119"/>
          <cell r="AS119"/>
          <cell r="AT119"/>
          <cell r="AU119"/>
          <cell r="AV119"/>
          <cell r="AW119"/>
          <cell r="AX119"/>
          <cell r="AY119"/>
          <cell r="AZ119"/>
          <cell r="BA119"/>
          <cell r="BB119"/>
          <cell r="BC119"/>
          <cell r="BD119"/>
          <cell r="BE119"/>
          <cell r="BF119">
            <v>1800</v>
          </cell>
          <cell r="BG119">
            <v>3600</v>
          </cell>
          <cell r="BH119">
            <v>5400</v>
          </cell>
          <cell r="BI119"/>
          <cell r="BJ119">
            <v>7200</v>
          </cell>
          <cell r="BK119">
            <v>7200</v>
          </cell>
          <cell r="BL119">
            <v>7200</v>
          </cell>
          <cell r="BM119"/>
          <cell r="BN119"/>
          <cell r="BO119"/>
          <cell r="BP119"/>
          <cell r="BQ119"/>
          <cell r="BR119"/>
          <cell r="BS119"/>
          <cell r="BT119"/>
          <cell r="BU119"/>
          <cell r="BV119"/>
          <cell r="BW119"/>
          <cell r="BX119"/>
          <cell r="BY119"/>
          <cell r="BZ119"/>
          <cell r="CA119"/>
          <cell r="CB119"/>
          <cell r="CC119"/>
          <cell r="CD119"/>
          <cell r="CE119"/>
          <cell r="CF119"/>
          <cell r="CG119"/>
          <cell r="CH119"/>
          <cell r="CI119"/>
          <cell r="CJ119"/>
          <cell r="CK119"/>
          <cell r="CL119"/>
          <cell r="CM119"/>
          <cell r="CN119"/>
          <cell r="CO119"/>
          <cell r="CP119"/>
          <cell r="CQ119"/>
          <cell r="CR119"/>
          <cell r="CS119"/>
          <cell r="CT119"/>
          <cell r="CU119"/>
          <cell r="CV119"/>
          <cell r="CW119"/>
          <cell r="CX119"/>
          <cell r="CY119"/>
          <cell r="CZ119"/>
          <cell r="DA119"/>
          <cell r="DB119"/>
          <cell r="DC119"/>
          <cell r="DD119"/>
          <cell r="DE119"/>
          <cell r="DF119"/>
          <cell r="DG119"/>
          <cell r="DH119"/>
          <cell r="DI119"/>
          <cell r="DJ119"/>
          <cell r="DK119"/>
          <cell r="DL119"/>
          <cell r="DM119"/>
          <cell r="DN119"/>
          <cell r="DO119"/>
          <cell r="DP119"/>
          <cell r="DQ119"/>
          <cell r="DR119"/>
          <cell r="DS119"/>
          <cell r="DT119"/>
          <cell r="DU119"/>
          <cell r="DV119"/>
          <cell r="DW119"/>
          <cell r="DX119"/>
          <cell r="DY119"/>
          <cell r="DZ119"/>
          <cell r="EA119"/>
          <cell r="EB119"/>
          <cell r="EC119"/>
          <cell r="ED119"/>
          <cell r="EE119"/>
          <cell r="EF119"/>
          <cell r="EG119"/>
          <cell r="EH119"/>
          <cell r="EI119"/>
          <cell r="EJ119"/>
          <cell r="EK119"/>
          <cell r="EL119"/>
          <cell r="EM119"/>
          <cell r="EN119"/>
          <cell r="EO119"/>
          <cell r="EP119"/>
          <cell r="EQ119"/>
          <cell r="ER119"/>
          <cell r="ES119"/>
          <cell r="ET119"/>
          <cell r="EU119"/>
          <cell r="EV119"/>
          <cell r="EW119"/>
          <cell r="EX119"/>
          <cell r="EY119"/>
          <cell r="EZ119"/>
          <cell r="FA119"/>
          <cell r="FB119"/>
          <cell r="FC119"/>
          <cell r="FD119"/>
          <cell r="FE119"/>
          <cell r="FF119"/>
          <cell r="FG119"/>
          <cell r="FH119"/>
          <cell r="FI119"/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/>
          <cell r="AC120"/>
          <cell r="AD120"/>
          <cell r="AE120"/>
          <cell r="AF120"/>
          <cell r="AG120"/>
          <cell r="AH120"/>
          <cell r="AI120"/>
          <cell r="AJ120"/>
          <cell r="AK120"/>
          <cell r="AL120"/>
          <cell r="AM120"/>
          <cell r="AN120"/>
          <cell r="AO120"/>
          <cell r="AP120"/>
          <cell r="AQ120"/>
          <cell r="AR120"/>
          <cell r="AS120"/>
          <cell r="AT120"/>
          <cell r="AU120"/>
          <cell r="AV120"/>
          <cell r="AW120"/>
          <cell r="AX120"/>
          <cell r="AY120"/>
          <cell r="AZ120"/>
          <cell r="BA120"/>
          <cell r="BB120"/>
          <cell r="BC120"/>
          <cell r="BD120"/>
          <cell r="BE120"/>
          <cell r="BF120"/>
          <cell r="BG120">
            <v>8000</v>
          </cell>
          <cell r="BH120">
            <v>10000</v>
          </cell>
          <cell r="BI120"/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/>
          <cell r="DM123"/>
          <cell r="DN123"/>
          <cell r="DO123"/>
          <cell r="DP123"/>
          <cell r="DQ123"/>
          <cell r="DR123"/>
          <cell r="DS123"/>
          <cell r="DT123"/>
          <cell r="DU123"/>
          <cell r="DV123"/>
          <cell r="DW123"/>
          <cell r="DX123"/>
          <cell r="DY123"/>
          <cell r="DZ123"/>
          <cell r="EA123"/>
          <cell r="EB123"/>
          <cell r="EC123"/>
          <cell r="ED123"/>
          <cell r="EE123"/>
          <cell r="EF123"/>
          <cell r="EG123"/>
          <cell r="EH123"/>
          <cell r="EI123"/>
          <cell r="EJ123"/>
          <cell r="EK123"/>
          <cell r="EL123"/>
          <cell r="EM123"/>
          <cell r="EN123"/>
          <cell r="EO123"/>
          <cell r="EP123"/>
          <cell r="EQ123"/>
          <cell r="ER123"/>
          <cell r="ES123"/>
          <cell r="ET123"/>
          <cell r="EU123"/>
          <cell r="EV123"/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/>
          <cell r="DM124"/>
          <cell r="DN124"/>
          <cell r="DO124"/>
          <cell r="DP124"/>
          <cell r="DQ124"/>
          <cell r="DR124"/>
          <cell r="DS124"/>
          <cell r="DT124"/>
          <cell r="DU124"/>
          <cell r="DV124"/>
          <cell r="DW124"/>
          <cell r="DX124"/>
          <cell r="DY124"/>
          <cell r="DZ124"/>
          <cell r="EA124"/>
          <cell r="EB124"/>
          <cell r="EC124"/>
          <cell r="ED124"/>
          <cell r="EE124"/>
          <cell r="EF124"/>
          <cell r="EG124"/>
          <cell r="EH124"/>
          <cell r="EI124"/>
          <cell r="EJ124"/>
          <cell r="EK124"/>
          <cell r="EL124"/>
          <cell r="EM124"/>
          <cell r="EN124"/>
          <cell r="EO124"/>
          <cell r="EP124"/>
          <cell r="EQ124"/>
          <cell r="ER124"/>
          <cell r="ES124"/>
          <cell r="ET124"/>
          <cell r="EU124"/>
          <cell r="EV124"/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/>
          <cell r="AB136"/>
          <cell r="AC136"/>
          <cell r="AD136"/>
          <cell r="AE136"/>
          <cell r="AF136"/>
          <cell r="AG136"/>
          <cell r="AH136"/>
          <cell r="AI136"/>
          <cell r="AJ136"/>
          <cell r="AK136"/>
          <cell r="AL136"/>
          <cell r="AM136"/>
          <cell r="AN136"/>
          <cell r="AO136"/>
          <cell r="AP136"/>
          <cell r="AQ136"/>
          <cell r="AR136"/>
          <cell r="AS136"/>
          <cell r="AT136"/>
          <cell r="AU136"/>
          <cell r="AV136"/>
          <cell r="AW136"/>
          <cell r="AX136"/>
          <cell r="AY136"/>
          <cell r="AZ136"/>
          <cell r="BA136"/>
          <cell r="BB136"/>
          <cell r="BC136"/>
          <cell r="BD136"/>
          <cell r="BE136"/>
          <cell r="BF136"/>
          <cell r="BG136"/>
          <cell r="BH136"/>
          <cell r="BJ136"/>
          <cell r="BK136"/>
          <cell r="BL136"/>
          <cell r="BM136"/>
          <cell r="BN136"/>
          <cell r="BO136"/>
          <cell r="BP136"/>
          <cell r="BQ136"/>
          <cell r="BR136"/>
          <cell r="BS136"/>
          <cell r="BT136"/>
          <cell r="BU136"/>
          <cell r="BV136"/>
          <cell r="BW136"/>
          <cell r="BX136"/>
          <cell r="BY136"/>
          <cell r="BZ136"/>
          <cell r="CA136"/>
          <cell r="CB136"/>
          <cell r="CC136"/>
          <cell r="CD136"/>
          <cell r="CE136"/>
          <cell r="CF136"/>
          <cell r="CG136"/>
          <cell r="CH136"/>
          <cell r="CI136"/>
          <cell r="CJ136"/>
          <cell r="CK136"/>
          <cell r="CL136"/>
          <cell r="CM136"/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/>
          <cell r="AB137"/>
          <cell r="AC137"/>
          <cell r="AD137"/>
          <cell r="AE137"/>
          <cell r="AF137"/>
          <cell r="AG137"/>
          <cell r="AH137"/>
          <cell r="AI137"/>
          <cell r="AJ137"/>
          <cell r="AK137"/>
          <cell r="AL137"/>
          <cell r="AM137"/>
          <cell r="AN137"/>
          <cell r="AO137"/>
          <cell r="AP137"/>
          <cell r="AQ137"/>
          <cell r="AR137"/>
          <cell r="AS137"/>
          <cell r="BA137"/>
          <cell r="BB137"/>
          <cell r="BC137"/>
          <cell r="BD137"/>
          <cell r="BE137"/>
          <cell r="BF137"/>
          <cell r="BG137"/>
          <cell r="BH137"/>
          <cell r="BJ137"/>
          <cell r="BK137"/>
          <cell r="BL137"/>
          <cell r="BM137"/>
          <cell r="BN137"/>
          <cell r="BO137"/>
          <cell r="BP137"/>
          <cell r="BQ137"/>
          <cell r="BR137"/>
          <cell r="BS137"/>
          <cell r="BT137"/>
          <cell r="BU137"/>
          <cell r="BV137"/>
          <cell r="BW137"/>
          <cell r="BX137"/>
          <cell r="BY137"/>
          <cell r="BZ137"/>
          <cell r="CA137"/>
          <cell r="CB137"/>
          <cell r="CC137"/>
          <cell r="CD137"/>
          <cell r="CE137"/>
          <cell r="CF137"/>
          <cell r="CG137"/>
          <cell r="CH137"/>
          <cell r="CI137"/>
          <cell r="CJ137"/>
          <cell r="CK137"/>
          <cell r="CL137"/>
          <cell r="CM137"/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/>
          <cell r="CF142"/>
          <cell r="CG142"/>
          <cell r="CH142"/>
          <cell r="CI142"/>
          <cell r="CJ142"/>
          <cell r="CK142"/>
          <cell r="CL142"/>
          <cell r="CM142"/>
          <cell r="CN142"/>
          <cell r="CO142"/>
          <cell r="CP142"/>
          <cell r="CQ142"/>
          <cell r="CR142"/>
          <cell r="CS142"/>
          <cell r="CT142"/>
          <cell r="CU142"/>
          <cell r="CV142"/>
          <cell r="CW142"/>
          <cell r="CX142"/>
          <cell r="CY142"/>
          <cell r="CZ142"/>
          <cell r="DA142"/>
          <cell r="DB142"/>
          <cell r="DC142"/>
          <cell r="DD142"/>
          <cell r="DE142"/>
          <cell r="DF142"/>
          <cell r="DG142"/>
          <cell r="DH142"/>
          <cell r="DI142"/>
          <cell r="DJ142"/>
          <cell r="DK142"/>
          <cell r="DL142"/>
          <cell r="DM142"/>
          <cell r="DN142"/>
          <cell r="DO142"/>
          <cell r="DP142"/>
          <cell r="DQ142"/>
          <cell r="DR142"/>
          <cell r="DS142"/>
          <cell r="DT142"/>
          <cell r="DU142"/>
          <cell r="DV142"/>
          <cell r="DW142"/>
          <cell r="DX142"/>
          <cell r="DY142"/>
          <cell r="DZ142"/>
          <cell r="EA142"/>
          <cell r="EB142"/>
          <cell r="EC142"/>
          <cell r="ED142"/>
          <cell r="EE142"/>
          <cell r="EF142"/>
          <cell r="EG142"/>
          <cell r="EH142"/>
          <cell r="EI142"/>
          <cell r="EJ142"/>
          <cell r="EK142"/>
          <cell r="EL142"/>
          <cell r="EM142"/>
          <cell r="EN142"/>
          <cell r="EO142"/>
          <cell r="EP142"/>
          <cell r="EQ142"/>
          <cell r="ER142"/>
          <cell r="ES142"/>
          <cell r="ET142"/>
          <cell r="EU142"/>
          <cell r="EV142"/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/>
          <cell r="CF143"/>
          <cell r="CG143"/>
          <cell r="CH143"/>
          <cell r="CI143"/>
          <cell r="CJ143"/>
          <cell r="CK143"/>
          <cell r="CL143"/>
          <cell r="CM143"/>
          <cell r="CN143"/>
          <cell r="CO143"/>
          <cell r="CP143"/>
          <cell r="CQ143"/>
          <cell r="CR143"/>
          <cell r="CS143"/>
          <cell r="CT143"/>
          <cell r="CU143"/>
          <cell r="CV143"/>
          <cell r="CW143"/>
          <cell r="CX143"/>
          <cell r="CY143"/>
          <cell r="CZ143"/>
          <cell r="DA143"/>
          <cell r="DB143"/>
          <cell r="DC143"/>
          <cell r="DD143"/>
          <cell r="DE143"/>
          <cell r="DF143"/>
          <cell r="DG143"/>
          <cell r="DH143"/>
          <cell r="DI143"/>
          <cell r="DJ143"/>
          <cell r="DK143"/>
          <cell r="DL143"/>
          <cell r="DM143"/>
          <cell r="DN143"/>
          <cell r="DO143"/>
          <cell r="DP143"/>
          <cell r="DQ143"/>
          <cell r="DR143"/>
          <cell r="DS143"/>
          <cell r="DT143"/>
          <cell r="DU143"/>
          <cell r="DV143"/>
          <cell r="DW143"/>
          <cell r="DX143"/>
          <cell r="DY143"/>
          <cell r="DZ143"/>
          <cell r="EA143"/>
          <cell r="EB143"/>
          <cell r="EC143"/>
          <cell r="ED143"/>
          <cell r="EE143"/>
          <cell r="EF143"/>
          <cell r="EG143"/>
          <cell r="EH143"/>
          <cell r="EI143"/>
          <cell r="EJ143"/>
          <cell r="EK143"/>
          <cell r="EL143"/>
          <cell r="EM143"/>
          <cell r="EN143"/>
          <cell r="EO143"/>
          <cell r="EP143"/>
          <cell r="EQ143"/>
          <cell r="ER143"/>
          <cell r="ES143"/>
          <cell r="ET143"/>
          <cell r="EU143"/>
          <cell r="EV143"/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/>
          <cell r="CF144"/>
          <cell r="CG144"/>
          <cell r="CH144"/>
          <cell r="CI144"/>
          <cell r="CJ144"/>
          <cell r="CK144"/>
          <cell r="CL144"/>
          <cell r="CM144"/>
          <cell r="CN144"/>
          <cell r="CO144"/>
          <cell r="CP144"/>
          <cell r="CQ144"/>
          <cell r="CR144"/>
          <cell r="CS144"/>
          <cell r="CT144"/>
          <cell r="CU144"/>
          <cell r="CV144"/>
          <cell r="CW144"/>
          <cell r="CX144"/>
          <cell r="CY144"/>
          <cell r="CZ144"/>
          <cell r="DA144"/>
          <cell r="DB144"/>
          <cell r="DC144"/>
          <cell r="DD144"/>
          <cell r="DE144"/>
          <cell r="DF144"/>
          <cell r="DG144"/>
          <cell r="DH144"/>
          <cell r="DI144"/>
          <cell r="DJ144"/>
          <cell r="DK144"/>
          <cell r="DL144"/>
          <cell r="DM144"/>
          <cell r="DN144"/>
          <cell r="DO144"/>
          <cell r="DP144"/>
          <cell r="DQ144"/>
          <cell r="DR144"/>
          <cell r="DS144"/>
          <cell r="DT144"/>
          <cell r="DU144"/>
          <cell r="DV144"/>
          <cell r="DW144"/>
          <cell r="DX144"/>
          <cell r="DY144"/>
          <cell r="DZ144"/>
          <cell r="EA144"/>
          <cell r="EB144"/>
          <cell r="EC144"/>
          <cell r="ED144"/>
          <cell r="EE144"/>
          <cell r="EF144"/>
          <cell r="EG144"/>
          <cell r="EH144"/>
          <cell r="EI144"/>
          <cell r="EJ144"/>
          <cell r="EK144"/>
          <cell r="EL144"/>
          <cell r="EM144"/>
          <cell r="EN144"/>
          <cell r="EO144"/>
          <cell r="EP144"/>
          <cell r="EQ144"/>
          <cell r="ER144"/>
          <cell r="ES144"/>
          <cell r="ET144"/>
          <cell r="EU144"/>
          <cell r="EV144"/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/>
          <cell r="CF153"/>
          <cell r="CG153"/>
          <cell r="CH153"/>
          <cell r="CI153"/>
          <cell r="CJ153"/>
          <cell r="CK153"/>
          <cell r="CL153"/>
          <cell r="CM153"/>
          <cell r="CN153"/>
          <cell r="CO153"/>
          <cell r="CP153"/>
          <cell r="CQ153"/>
          <cell r="CR153"/>
          <cell r="CS153"/>
          <cell r="CT153"/>
          <cell r="CU153"/>
          <cell r="CV153"/>
          <cell r="CW153"/>
          <cell r="CX153"/>
          <cell r="CY153"/>
          <cell r="CZ153"/>
          <cell r="DA153"/>
          <cell r="DB153"/>
          <cell r="DC153"/>
          <cell r="DD153"/>
          <cell r="DE153"/>
          <cell r="DF153"/>
          <cell r="DG153"/>
          <cell r="DH153"/>
          <cell r="DI153"/>
          <cell r="DJ153"/>
          <cell r="DK153"/>
          <cell r="DL153"/>
          <cell r="DM153"/>
          <cell r="DN153"/>
          <cell r="DO153"/>
          <cell r="DP153"/>
          <cell r="DQ153"/>
          <cell r="DR153"/>
          <cell r="DS153"/>
          <cell r="DT153"/>
          <cell r="DU153"/>
          <cell r="DV153"/>
          <cell r="DW153"/>
          <cell r="DX153"/>
          <cell r="DY153"/>
          <cell r="DZ153"/>
          <cell r="EA153"/>
          <cell r="EB153"/>
          <cell r="EC153"/>
          <cell r="ED153"/>
          <cell r="EE153"/>
          <cell r="EF153"/>
          <cell r="EG153"/>
          <cell r="EH153"/>
          <cell r="EI153"/>
          <cell r="EJ153"/>
          <cell r="EK153"/>
          <cell r="EL153"/>
          <cell r="EM153"/>
          <cell r="EN153"/>
          <cell r="EO153"/>
          <cell r="EP153"/>
          <cell r="EQ153"/>
          <cell r="ER153"/>
          <cell r="ES153"/>
          <cell r="ET153"/>
          <cell r="EU153"/>
          <cell r="EV153"/>
        </row>
        <row r="154">
          <cell r="S154" t="str">
            <v>COST TO DATE</v>
          </cell>
          <cell r="V154" t="str">
            <v>DIRECT TO DATE</v>
          </cell>
          <cell r="CE154"/>
          <cell r="CF154"/>
          <cell r="CG154"/>
          <cell r="CH154"/>
          <cell r="CI154"/>
          <cell r="CJ154"/>
          <cell r="CK154"/>
          <cell r="CL154"/>
          <cell r="CM154"/>
          <cell r="CN154"/>
          <cell r="CO154"/>
          <cell r="CP154"/>
          <cell r="CQ154"/>
          <cell r="CR154"/>
          <cell r="CS154"/>
          <cell r="CT154"/>
          <cell r="CU154"/>
          <cell r="CV154"/>
          <cell r="CW154"/>
          <cell r="CX154"/>
          <cell r="CY154"/>
          <cell r="CZ154"/>
          <cell r="DA154"/>
          <cell r="DB154"/>
          <cell r="DC154"/>
          <cell r="DD154"/>
          <cell r="DE154"/>
          <cell r="DF154"/>
          <cell r="DG154"/>
          <cell r="DH154"/>
          <cell r="DI154"/>
          <cell r="DJ154"/>
          <cell r="DK154"/>
          <cell r="DL154"/>
          <cell r="DM154"/>
          <cell r="DN154"/>
          <cell r="DO154"/>
          <cell r="DP154"/>
          <cell r="DQ154"/>
          <cell r="DR154"/>
          <cell r="DS154"/>
          <cell r="DT154"/>
          <cell r="DU154"/>
          <cell r="DV154"/>
          <cell r="DW154"/>
          <cell r="DX154"/>
          <cell r="DY154"/>
          <cell r="DZ154"/>
          <cell r="EA154"/>
          <cell r="EB154"/>
          <cell r="EC154"/>
          <cell r="ED154"/>
          <cell r="EE154"/>
          <cell r="EF154"/>
          <cell r="EG154"/>
          <cell r="EH154"/>
          <cell r="EI154"/>
          <cell r="EJ154"/>
          <cell r="EK154"/>
          <cell r="EL154"/>
          <cell r="EM154"/>
          <cell r="EN154"/>
          <cell r="EO154"/>
          <cell r="EP154"/>
          <cell r="EQ154"/>
          <cell r="ER154"/>
          <cell r="ES154"/>
          <cell r="ET154"/>
          <cell r="EU154"/>
          <cell r="EV154"/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/>
          <cell r="AB165"/>
          <cell r="AC165"/>
          <cell r="AD165"/>
          <cell r="AE165"/>
          <cell r="AF165"/>
          <cell r="AG165"/>
          <cell r="AH165"/>
          <cell r="AI165"/>
          <cell r="AJ165"/>
          <cell r="AK165"/>
          <cell r="AL165"/>
          <cell r="AM165"/>
          <cell r="AN165"/>
          <cell r="AO165"/>
          <cell r="AP165"/>
          <cell r="AQ165"/>
          <cell r="AR165"/>
          <cell r="AS165"/>
          <cell r="AT165"/>
          <cell r="AU165"/>
          <cell r="AV165"/>
          <cell r="AW165"/>
          <cell r="AX165"/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/>
          <cell r="BE165"/>
          <cell r="BF165"/>
          <cell r="BG165"/>
          <cell r="BH165"/>
          <cell r="BJ165"/>
          <cell r="BK165"/>
          <cell r="BL165"/>
          <cell r="BM165"/>
          <cell r="BN165"/>
          <cell r="BO165"/>
          <cell r="BP165"/>
          <cell r="BQ165"/>
          <cell r="BR165"/>
          <cell r="BS165"/>
          <cell r="BT165"/>
          <cell r="BU165"/>
          <cell r="BV165"/>
          <cell r="BW165"/>
          <cell r="BX165"/>
          <cell r="BY165"/>
          <cell r="BZ165"/>
          <cell r="CA165"/>
          <cell r="CB165"/>
          <cell r="CC165"/>
          <cell r="CD165"/>
          <cell r="CE165"/>
          <cell r="CF165"/>
          <cell r="CG165"/>
          <cell r="CH165"/>
          <cell r="CI165"/>
          <cell r="CJ165"/>
          <cell r="CK165"/>
          <cell r="CL165"/>
          <cell r="CM165"/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/>
          <cell r="AB166"/>
          <cell r="AC166"/>
          <cell r="AD166"/>
          <cell r="AE166"/>
          <cell r="AF166"/>
          <cell r="AG166"/>
          <cell r="AH166"/>
          <cell r="AI166"/>
          <cell r="AJ166"/>
          <cell r="AK166"/>
          <cell r="AL166"/>
          <cell r="AM166"/>
          <cell r="AN166"/>
          <cell r="AO166"/>
          <cell r="AP166"/>
          <cell r="AQ166"/>
          <cell r="AR166"/>
          <cell r="AS166"/>
          <cell r="AT166"/>
          <cell r="AU166"/>
          <cell r="AV166"/>
          <cell r="AW166"/>
          <cell r="AX166"/>
          <cell r="BD166"/>
          <cell r="BE166"/>
          <cell r="BF166"/>
          <cell r="BG166"/>
          <cell r="BH166"/>
          <cell r="BJ166"/>
          <cell r="BK166"/>
          <cell r="BL166"/>
          <cell r="BM166"/>
          <cell r="BN166"/>
          <cell r="BO166"/>
          <cell r="BP166"/>
          <cell r="BQ166"/>
          <cell r="BR166"/>
          <cell r="BS166"/>
          <cell r="BT166"/>
          <cell r="BU166"/>
          <cell r="BV166"/>
          <cell r="BW166"/>
          <cell r="BX166"/>
          <cell r="BY166"/>
          <cell r="BZ166"/>
          <cell r="CA166"/>
          <cell r="CB166"/>
          <cell r="CC166"/>
          <cell r="CD166"/>
          <cell r="CE166"/>
          <cell r="CF166"/>
          <cell r="CG166"/>
          <cell r="CH166"/>
          <cell r="CI166"/>
          <cell r="CJ166"/>
          <cell r="CK166"/>
          <cell r="CL166"/>
          <cell r="CM166"/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/>
          <cell r="AB170"/>
          <cell r="AC170"/>
          <cell r="AD170"/>
          <cell r="AE170"/>
          <cell r="AF170"/>
          <cell r="AG170"/>
          <cell r="AH170"/>
          <cell r="AI170"/>
          <cell r="AJ170"/>
          <cell r="AK170"/>
          <cell r="AL170"/>
          <cell r="AM170"/>
          <cell r="AN170"/>
          <cell r="AO170"/>
          <cell r="AP170"/>
          <cell r="AQ170"/>
          <cell r="AR170"/>
          <cell r="AS170"/>
          <cell r="AT170"/>
          <cell r="AU170"/>
          <cell r="AV170"/>
          <cell r="AW170"/>
          <cell r="AX170"/>
          <cell r="AY170"/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/>
          <cell r="BK170"/>
          <cell r="BL170"/>
          <cell r="BM170"/>
          <cell r="BN170"/>
          <cell r="BO170"/>
          <cell r="BP170"/>
          <cell r="BQ170"/>
          <cell r="BR170"/>
          <cell r="BS170"/>
          <cell r="BT170"/>
          <cell r="BU170"/>
          <cell r="BV170"/>
          <cell r="BW170"/>
          <cell r="BX170"/>
          <cell r="BY170"/>
          <cell r="BZ170"/>
          <cell r="CA170"/>
          <cell r="CB170"/>
          <cell r="CC170"/>
          <cell r="CD170"/>
          <cell r="CE170"/>
          <cell r="CF170"/>
          <cell r="CG170"/>
          <cell r="CH170"/>
          <cell r="CI170"/>
          <cell r="CJ170"/>
          <cell r="CK170"/>
          <cell r="CL170"/>
          <cell r="CM170"/>
          <cell r="CN170"/>
          <cell r="CO170"/>
          <cell r="CP170"/>
          <cell r="CQ170"/>
          <cell r="CR170"/>
          <cell r="CS170"/>
          <cell r="CT170"/>
          <cell r="CU170"/>
          <cell r="CV170"/>
          <cell r="CW170"/>
          <cell r="CX170"/>
          <cell r="CY170"/>
          <cell r="CZ170"/>
          <cell r="DA170"/>
          <cell r="DB170"/>
          <cell r="DC170"/>
          <cell r="DD170"/>
          <cell r="DE170"/>
          <cell r="DF170"/>
          <cell r="DG170"/>
          <cell r="DH170"/>
          <cell r="DI170"/>
          <cell r="DJ170"/>
          <cell r="DK170"/>
          <cell r="DL170"/>
          <cell r="DM170"/>
          <cell r="DN170"/>
          <cell r="DO170"/>
          <cell r="DP170"/>
          <cell r="DQ170"/>
          <cell r="DR170"/>
          <cell r="DS170"/>
          <cell r="DT170"/>
          <cell r="DU170"/>
          <cell r="DV170"/>
          <cell r="DW170"/>
          <cell r="DX170"/>
          <cell r="DY170"/>
          <cell r="DZ170"/>
          <cell r="EA170"/>
          <cell r="EB170"/>
          <cell r="EC170"/>
          <cell r="ED170"/>
          <cell r="EE170"/>
          <cell r="EF170"/>
          <cell r="EG170"/>
          <cell r="EH170"/>
          <cell r="EI170"/>
          <cell r="EJ170"/>
          <cell r="EK170"/>
          <cell r="EL170"/>
          <cell r="EM170"/>
          <cell r="EN170"/>
          <cell r="EO170"/>
          <cell r="EP170"/>
          <cell r="EQ170"/>
          <cell r="ER170"/>
          <cell r="ES170"/>
          <cell r="ET170"/>
          <cell r="EU170"/>
          <cell r="EV170"/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/>
          <cell r="AB171"/>
          <cell r="AC171"/>
          <cell r="AD171"/>
          <cell r="AE171"/>
          <cell r="AF171"/>
          <cell r="AG171"/>
          <cell r="AH171"/>
          <cell r="AI171"/>
          <cell r="AJ171"/>
          <cell r="AK171"/>
          <cell r="AL171"/>
          <cell r="AM171"/>
          <cell r="AN171"/>
          <cell r="AO171"/>
          <cell r="AP171"/>
          <cell r="AQ171"/>
          <cell r="AR171"/>
          <cell r="AS171"/>
          <cell r="AT171"/>
          <cell r="AU171"/>
          <cell r="AV171"/>
          <cell r="AW171"/>
          <cell r="AX171"/>
          <cell r="AY171"/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/>
          <cell r="BJ171"/>
          <cell r="BK171"/>
          <cell r="BL171"/>
          <cell r="BM171"/>
          <cell r="BN171"/>
          <cell r="BO171"/>
          <cell r="BP171"/>
          <cell r="BQ171"/>
          <cell r="BR171"/>
          <cell r="BS171"/>
          <cell r="BT171"/>
          <cell r="BU171"/>
          <cell r="BV171"/>
          <cell r="BW171"/>
          <cell r="BX171"/>
          <cell r="BY171"/>
          <cell r="BZ171"/>
          <cell r="CA171"/>
          <cell r="CB171"/>
          <cell r="CC171"/>
          <cell r="CD171"/>
          <cell r="CE171"/>
          <cell r="CF171"/>
          <cell r="CG171"/>
          <cell r="CH171"/>
          <cell r="CI171"/>
          <cell r="CJ171"/>
          <cell r="CK171"/>
          <cell r="CL171"/>
          <cell r="CM171"/>
          <cell r="CN171"/>
          <cell r="CO171"/>
          <cell r="CP171"/>
          <cell r="CQ171"/>
          <cell r="CR171"/>
          <cell r="CS171"/>
          <cell r="CT171"/>
          <cell r="CU171"/>
          <cell r="CV171"/>
          <cell r="CW171"/>
          <cell r="CX171"/>
          <cell r="CY171"/>
          <cell r="CZ171"/>
          <cell r="DA171"/>
          <cell r="DB171"/>
          <cell r="DC171"/>
          <cell r="DD171"/>
          <cell r="DE171"/>
          <cell r="DF171"/>
          <cell r="DG171"/>
          <cell r="DH171"/>
          <cell r="DI171"/>
          <cell r="DJ171"/>
          <cell r="DK171"/>
          <cell r="DL171"/>
          <cell r="DM171"/>
          <cell r="DN171"/>
          <cell r="DO171"/>
          <cell r="DP171"/>
          <cell r="DQ171"/>
          <cell r="DR171"/>
          <cell r="DS171"/>
          <cell r="DT171"/>
          <cell r="DU171"/>
          <cell r="DV171"/>
          <cell r="DW171"/>
          <cell r="DX171"/>
          <cell r="DY171"/>
          <cell r="DZ171"/>
          <cell r="EA171"/>
          <cell r="EB171"/>
          <cell r="EC171"/>
          <cell r="ED171"/>
          <cell r="EE171"/>
          <cell r="EF171"/>
          <cell r="EG171"/>
          <cell r="EH171"/>
          <cell r="EI171"/>
          <cell r="EJ171"/>
          <cell r="EK171"/>
          <cell r="EL171"/>
          <cell r="EM171"/>
          <cell r="EN171"/>
          <cell r="EO171"/>
          <cell r="EP171"/>
          <cell r="EQ171"/>
          <cell r="ER171"/>
          <cell r="ES171"/>
          <cell r="ET171"/>
          <cell r="EU171"/>
          <cell r="EV171"/>
          <cell r="EW171"/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/>
          <cell r="AB172"/>
          <cell r="AC172"/>
          <cell r="AD172"/>
          <cell r="AE172"/>
          <cell r="AF172"/>
          <cell r="AG172"/>
          <cell r="AH172"/>
          <cell r="AI172"/>
          <cell r="AJ172"/>
          <cell r="AK172"/>
          <cell r="AL172"/>
          <cell r="AM172"/>
          <cell r="AN172"/>
          <cell r="AO172"/>
          <cell r="AP172"/>
          <cell r="AQ172"/>
          <cell r="AR172"/>
          <cell r="AS172"/>
          <cell r="AT172"/>
          <cell r="AU172"/>
          <cell r="AV172"/>
          <cell r="AW172"/>
          <cell r="AX172"/>
          <cell r="AY172"/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/>
          <cell r="BJ172"/>
          <cell r="BK172"/>
          <cell r="BL172"/>
          <cell r="BM172"/>
          <cell r="BN172"/>
          <cell r="BP172"/>
          <cell r="BQ172"/>
          <cell r="BR172"/>
          <cell r="BS172"/>
          <cell r="BT172"/>
          <cell r="BU172"/>
          <cell r="BV172"/>
          <cell r="BW172"/>
          <cell r="BX172"/>
          <cell r="BY172"/>
          <cell r="BZ172"/>
          <cell r="CA172"/>
          <cell r="CB172"/>
          <cell r="CC172"/>
          <cell r="CD172"/>
          <cell r="CE172"/>
          <cell r="CF172"/>
          <cell r="CG172"/>
          <cell r="CH172"/>
          <cell r="CI172"/>
          <cell r="CJ172"/>
          <cell r="CK172"/>
          <cell r="CL172"/>
          <cell r="CM172"/>
          <cell r="CN172"/>
          <cell r="CO172"/>
          <cell r="CP172"/>
          <cell r="CQ172"/>
          <cell r="CR172"/>
          <cell r="CS172"/>
          <cell r="CT172"/>
          <cell r="CU172"/>
          <cell r="CV172"/>
          <cell r="CW172"/>
          <cell r="CX172"/>
          <cell r="CY172"/>
          <cell r="CZ172"/>
          <cell r="DA172"/>
          <cell r="DB172"/>
          <cell r="DC172"/>
          <cell r="DD172"/>
          <cell r="DE172"/>
          <cell r="DF172"/>
          <cell r="DG172"/>
          <cell r="DH172"/>
          <cell r="DI172"/>
          <cell r="DJ172"/>
          <cell r="DK172"/>
          <cell r="DL172"/>
          <cell r="DM172"/>
          <cell r="DN172"/>
          <cell r="DO172"/>
          <cell r="DP172"/>
          <cell r="DQ172"/>
          <cell r="DR172"/>
          <cell r="DS172"/>
          <cell r="DT172"/>
          <cell r="DU172"/>
          <cell r="DV172"/>
          <cell r="DW172"/>
          <cell r="DX172"/>
          <cell r="DY172"/>
          <cell r="DZ172"/>
          <cell r="EA172"/>
          <cell r="EB172"/>
          <cell r="EC172"/>
          <cell r="ED172"/>
          <cell r="EE172"/>
          <cell r="EF172"/>
          <cell r="EG172"/>
          <cell r="EH172"/>
          <cell r="EI172"/>
          <cell r="EJ172"/>
          <cell r="EK172"/>
          <cell r="EL172"/>
          <cell r="EM172"/>
          <cell r="EN172"/>
          <cell r="EO172"/>
          <cell r="EP172"/>
          <cell r="EQ172"/>
          <cell r="ER172"/>
          <cell r="ES172"/>
          <cell r="ET172"/>
          <cell r="EU172"/>
          <cell r="EV172"/>
          <cell r="EW172"/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/>
          <cell r="AB182"/>
          <cell r="AC182"/>
          <cell r="AD182"/>
          <cell r="AE182"/>
          <cell r="AF182"/>
          <cell r="AG182"/>
          <cell r="AH182"/>
          <cell r="AI182"/>
          <cell r="AJ182"/>
          <cell r="AK182"/>
          <cell r="AL182"/>
          <cell r="AM182"/>
          <cell r="AN182"/>
          <cell r="AO182"/>
          <cell r="AP182"/>
          <cell r="AQ182"/>
          <cell r="AR182"/>
          <cell r="AS182"/>
          <cell r="AT182"/>
          <cell r="AU182"/>
          <cell r="AV182"/>
          <cell r="AW182"/>
          <cell r="AX182"/>
          <cell r="AY182"/>
          <cell r="AZ182"/>
          <cell r="BA182"/>
          <cell r="BB182"/>
          <cell r="BC182"/>
          <cell r="BD182"/>
          <cell r="BE182"/>
          <cell r="BF182"/>
          <cell r="BG182"/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/>
          <cell r="BU182"/>
          <cell r="BV182"/>
          <cell r="BW182"/>
          <cell r="BX182"/>
          <cell r="BY182"/>
          <cell r="BZ182"/>
          <cell r="CA182"/>
          <cell r="CB182"/>
          <cell r="CC182"/>
          <cell r="CD182"/>
          <cell r="CE182"/>
          <cell r="CF182"/>
          <cell r="CG182"/>
          <cell r="CH182"/>
          <cell r="CI182"/>
          <cell r="CJ182"/>
          <cell r="CK182"/>
          <cell r="CL182"/>
          <cell r="CM182"/>
          <cell r="CN182"/>
          <cell r="CO182"/>
          <cell r="CP182"/>
          <cell r="CQ182"/>
          <cell r="CR182"/>
          <cell r="CS182"/>
          <cell r="CT182"/>
          <cell r="CU182"/>
          <cell r="CV182"/>
          <cell r="CW182"/>
          <cell r="CX182"/>
          <cell r="CY182"/>
          <cell r="CZ182"/>
          <cell r="DA182"/>
          <cell r="DB182"/>
          <cell r="DC182"/>
          <cell r="DD182"/>
          <cell r="DE182"/>
          <cell r="DF182"/>
          <cell r="DG182"/>
          <cell r="DH182"/>
          <cell r="DI182"/>
          <cell r="DJ182"/>
          <cell r="DK182"/>
          <cell r="DL182"/>
          <cell r="DM182"/>
          <cell r="DN182"/>
          <cell r="DO182"/>
          <cell r="DP182"/>
          <cell r="DQ182"/>
          <cell r="DR182"/>
          <cell r="DS182"/>
          <cell r="DT182"/>
          <cell r="DU182"/>
          <cell r="DV182"/>
          <cell r="DW182"/>
          <cell r="DX182"/>
          <cell r="DY182"/>
          <cell r="DZ182"/>
          <cell r="EA182"/>
          <cell r="EB182"/>
          <cell r="EC182"/>
          <cell r="ED182"/>
          <cell r="EE182"/>
          <cell r="EF182"/>
          <cell r="EG182"/>
          <cell r="EH182"/>
          <cell r="EI182"/>
          <cell r="EJ182"/>
          <cell r="EK182"/>
          <cell r="EL182"/>
          <cell r="EM182"/>
          <cell r="EN182"/>
          <cell r="EO182"/>
          <cell r="EP182"/>
          <cell r="EQ182"/>
          <cell r="ER182"/>
          <cell r="ES182"/>
          <cell r="ET182"/>
          <cell r="EU182"/>
          <cell r="EV182"/>
          <cell r="EW182"/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/>
          <cell r="AB183"/>
          <cell r="AC183"/>
          <cell r="AD183"/>
          <cell r="AE183"/>
          <cell r="AF183"/>
          <cell r="AG183"/>
          <cell r="AH183"/>
          <cell r="AI183"/>
          <cell r="AJ183"/>
          <cell r="AK183"/>
          <cell r="AL183"/>
          <cell r="AM183"/>
          <cell r="AN183"/>
          <cell r="AO183"/>
          <cell r="AP183"/>
          <cell r="AQ183"/>
          <cell r="AR183"/>
          <cell r="AS183"/>
          <cell r="AT183"/>
          <cell r="AU183"/>
          <cell r="AV183"/>
          <cell r="AW183"/>
          <cell r="AX183"/>
          <cell r="AY183"/>
          <cell r="AZ183"/>
          <cell r="BA183"/>
          <cell r="BB183"/>
          <cell r="BC183"/>
          <cell r="BD183"/>
          <cell r="BE183"/>
          <cell r="BF183"/>
          <cell r="BG183"/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/>
          <cell r="BU183"/>
          <cell r="BV183"/>
          <cell r="BW183"/>
          <cell r="BX183"/>
          <cell r="BY183"/>
          <cell r="BZ183"/>
          <cell r="CA183"/>
          <cell r="CB183"/>
          <cell r="CC183"/>
          <cell r="CD183"/>
          <cell r="CE183"/>
          <cell r="CF183"/>
          <cell r="CG183"/>
          <cell r="CH183"/>
          <cell r="CI183"/>
          <cell r="CJ183"/>
          <cell r="CK183"/>
          <cell r="CL183"/>
          <cell r="CM183"/>
          <cell r="CN183"/>
          <cell r="CO183"/>
          <cell r="CP183"/>
          <cell r="CQ183"/>
          <cell r="CR183"/>
          <cell r="CS183"/>
          <cell r="CT183"/>
          <cell r="CU183"/>
          <cell r="CV183"/>
          <cell r="CW183"/>
          <cell r="CX183"/>
          <cell r="CY183"/>
          <cell r="CZ183"/>
          <cell r="DA183"/>
          <cell r="DB183"/>
          <cell r="DC183"/>
          <cell r="DD183"/>
          <cell r="DE183"/>
          <cell r="DF183"/>
          <cell r="DG183"/>
          <cell r="DH183"/>
          <cell r="DI183"/>
          <cell r="DJ183"/>
          <cell r="DK183"/>
          <cell r="DL183"/>
          <cell r="DM183"/>
          <cell r="DN183"/>
          <cell r="DO183"/>
          <cell r="DP183"/>
          <cell r="DQ183"/>
          <cell r="DR183"/>
          <cell r="DS183"/>
          <cell r="DT183"/>
          <cell r="DU183"/>
          <cell r="DV183"/>
          <cell r="DW183"/>
          <cell r="DX183"/>
          <cell r="DY183"/>
          <cell r="DZ183"/>
          <cell r="EA183"/>
          <cell r="EB183"/>
          <cell r="EC183"/>
          <cell r="ED183"/>
          <cell r="EE183"/>
          <cell r="EF183"/>
          <cell r="EG183"/>
          <cell r="EH183"/>
          <cell r="EI183"/>
          <cell r="EJ183"/>
          <cell r="EK183"/>
          <cell r="EL183"/>
          <cell r="EM183"/>
          <cell r="EN183"/>
          <cell r="EO183"/>
          <cell r="EP183"/>
          <cell r="EQ183"/>
          <cell r="ER183"/>
          <cell r="ES183"/>
          <cell r="ET183"/>
          <cell r="EU183"/>
          <cell r="EV183"/>
          <cell r="EW183"/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/>
          <cell r="AB184"/>
          <cell r="AC184"/>
          <cell r="AD184"/>
          <cell r="AE184"/>
          <cell r="AF184"/>
          <cell r="AG184"/>
          <cell r="AH184"/>
          <cell r="AI184"/>
          <cell r="AJ184"/>
          <cell r="AK184"/>
          <cell r="AL184"/>
          <cell r="AM184"/>
          <cell r="AN184"/>
          <cell r="AO184"/>
          <cell r="AP184"/>
          <cell r="AQ184"/>
          <cell r="AR184"/>
          <cell r="AS184"/>
          <cell r="AT184"/>
          <cell r="AU184"/>
          <cell r="AV184"/>
          <cell r="AW184"/>
          <cell r="AX184"/>
          <cell r="AY184"/>
          <cell r="AZ184"/>
          <cell r="BA184"/>
          <cell r="BB184"/>
          <cell r="BC184"/>
          <cell r="BD184"/>
          <cell r="BE184"/>
          <cell r="BF184"/>
          <cell r="BG184"/>
          <cell r="BH184"/>
          <cell r="BI184"/>
          <cell r="BJ184"/>
          <cell r="BK184"/>
          <cell r="BL184"/>
          <cell r="BM184"/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/>
          <cell r="BW184"/>
          <cell r="BX184"/>
          <cell r="BY184"/>
          <cell r="BZ184"/>
          <cell r="CA184"/>
          <cell r="CB184"/>
          <cell r="CC184"/>
          <cell r="CD184"/>
          <cell r="CE184"/>
          <cell r="CF184"/>
          <cell r="CG184"/>
          <cell r="CH184"/>
          <cell r="CI184"/>
          <cell r="CJ184"/>
          <cell r="CK184"/>
          <cell r="CL184"/>
          <cell r="CM184"/>
          <cell r="CN184"/>
          <cell r="CO184"/>
          <cell r="CP184"/>
          <cell r="CQ184"/>
          <cell r="CR184"/>
          <cell r="CS184"/>
          <cell r="CT184"/>
          <cell r="CU184"/>
          <cell r="CV184"/>
          <cell r="CW184"/>
          <cell r="CX184"/>
          <cell r="CY184"/>
          <cell r="CZ184"/>
          <cell r="DA184"/>
          <cell r="DB184"/>
          <cell r="DC184"/>
          <cell r="DD184"/>
          <cell r="DE184"/>
          <cell r="DF184"/>
          <cell r="DG184"/>
          <cell r="DH184"/>
          <cell r="DI184"/>
          <cell r="DJ184"/>
          <cell r="DK184"/>
          <cell r="DL184"/>
          <cell r="DM184"/>
          <cell r="DN184"/>
          <cell r="DO184"/>
          <cell r="DP184"/>
          <cell r="DQ184"/>
          <cell r="DR184"/>
          <cell r="DS184"/>
          <cell r="DT184"/>
          <cell r="DU184"/>
          <cell r="DV184"/>
          <cell r="DW184"/>
          <cell r="DX184"/>
          <cell r="DY184"/>
          <cell r="DZ184"/>
          <cell r="EA184"/>
          <cell r="EB184"/>
          <cell r="EC184"/>
          <cell r="ED184"/>
          <cell r="EE184"/>
          <cell r="EF184"/>
          <cell r="EG184"/>
          <cell r="EH184"/>
          <cell r="EI184"/>
          <cell r="EJ184"/>
          <cell r="EK184"/>
          <cell r="EL184"/>
          <cell r="EM184"/>
          <cell r="EN184"/>
          <cell r="EO184"/>
          <cell r="EP184"/>
          <cell r="EQ184"/>
          <cell r="ER184"/>
          <cell r="ES184"/>
          <cell r="ET184"/>
          <cell r="EU184"/>
          <cell r="EV184"/>
          <cell r="EW184"/>
        </row>
        <row r="186">
          <cell r="T186" t="str">
            <v>BUDGET FORECAST</v>
          </cell>
          <cell r="AA186"/>
          <cell r="AB186"/>
          <cell r="AC186"/>
          <cell r="AD186"/>
          <cell r="AE186"/>
          <cell r="AF186"/>
          <cell r="AG186"/>
          <cell r="AH186"/>
          <cell r="AI186"/>
          <cell r="AJ186"/>
          <cell r="AK186"/>
          <cell r="AL186"/>
          <cell r="AM186"/>
          <cell r="AN186"/>
          <cell r="AO186"/>
          <cell r="AP186"/>
          <cell r="AQ186"/>
          <cell r="AR186"/>
          <cell r="AS186"/>
          <cell r="AT186"/>
          <cell r="AU186"/>
          <cell r="AV186"/>
          <cell r="AW186"/>
          <cell r="AX186"/>
          <cell r="AY186"/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/>
          <cell r="BJ186"/>
          <cell r="BK186"/>
          <cell r="BL186"/>
          <cell r="BM186"/>
          <cell r="BN186"/>
          <cell r="BO186"/>
          <cell r="BP186"/>
          <cell r="BQ186"/>
          <cell r="BR186"/>
          <cell r="BS186"/>
          <cell r="BT186"/>
          <cell r="BU186"/>
          <cell r="BV186"/>
          <cell r="BW186"/>
          <cell r="BX186"/>
          <cell r="BY186"/>
          <cell r="BZ186"/>
          <cell r="CA186"/>
          <cell r="CB186"/>
          <cell r="CC186"/>
          <cell r="CD186"/>
          <cell r="CE186"/>
          <cell r="CF186"/>
          <cell r="CG186"/>
          <cell r="CH186"/>
          <cell r="CI186"/>
          <cell r="CJ186"/>
          <cell r="CK186"/>
          <cell r="CL186"/>
          <cell r="CM186"/>
          <cell r="CN186"/>
          <cell r="CO186"/>
          <cell r="CP186"/>
          <cell r="CQ186"/>
          <cell r="CR186"/>
          <cell r="CS186"/>
          <cell r="CT186"/>
          <cell r="CU186"/>
          <cell r="CV186"/>
          <cell r="CW186"/>
          <cell r="CX186"/>
          <cell r="CY186"/>
          <cell r="CZ186"/>
          <cell r="DA186"/>
          <cell r="DB186"/>
          <cell r="DC186"/>
          <cell r="DD186"/>
          <cell r="DE186"/>
          <cell r="DF186"/>
          <cell r="DG186"/>
          <cell r="DH186"/>
          <cell r="DI186"/>
          <cell r="DJ186"/>
          <cell r="DK186"/>
          <cell r="DL186"/>
          <cell r="DM186"/>
          <cell r="DN186"/>
          <cell r="DO186"/>
          <cell r="DP186"/>
          <cell r="DQ186"/>
          <cell r="DR186"/>
          <cell r="DS186"/>
          <cell r="DT186"/>
          <cell r="DU186"/>
          <cell r="DV186"/>
          <cell r="DW186"/>
          <cell r="DX186"/>
          <cell r="DY186"/>
          <cell r="DZ186"/>
          <cell r="EA186"/>
          <cell r="EB186"/>
          <cell r="EC186"/>
          <cell r="ED186"/>
          <cell r="EE186"/>
          <cell r="EF186"/>
          <cell r="EG186"/>
          <cell r="EH186"/>
          <cell r="EI186"/>
          <cell r="EJ186"/>
          <cell r="EK186"/>
          <cell r="EL186"/>
          <cell r="EM186"/>
          <cell r="EN186"/>
          <cell r="EO186"/>
          <cell r="EP186"/>
          <cell r="EQ186"/>
          <cell r="ER186"/>
          <cell r="ES186"/>
          <cell r="ET186"/>
          <cell r="EU186"/>
          <cell r="EV186"/>
          <cell r="EW186"/>
          <cell r="EX186"/>
          <cell r="EY186"/>
          <cell r="EZ186"/>
          <cell r="FA186"/>
          <cell r="FB186"/>
          <cell r="FC186"/>
          <cell r="FD186"/>
          <cell r="FE186"/>
          <cell r="FF186"/>
          <cell r="FG186"/>
          <cell r="FH186"/>
          <cell r="FI186"/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/>
          <cell r="AB187"/>
          <cell r="AC187"/>
          <cell r="AD187"/>
          <cell r="AE187"/>
          <cell r="AF187"/>
          <cell r="AG187"/>
          <cell r="AH187"/>
          <cell r="AI187"/>
          <cell r="AJ187"/>
          <cell r="AK187"/>
          <cell r="AL187"/>
          <cell r="AM187"/>
          <cell r="AN187"/>
          <cell r="AO187"/>
          <cell r="AP187"/>
          <cell r="AQ187"/>
          <cell r="AR187"/>
          <cell r="AS187"/>
          <cell r="AT187"/>
          <cell r="AU187"/>
          <cell r="AV187"/>
          <cell r="AW187"/>
          <cell r="AX187"/>
          <cell r="AY187"/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/>
          <cell r="BJ187"/>
          <cell r="BK187"/>
          <cell r="BL187"/>
          <cell r="BM187"/>
          <cell r="BN187"/>
          <cell r="BO187"/>
          <cell r="BP187"/>
          <cell r="BQ187"/>
          <cell r="BR187"/>
          <cell r="BS187"/>
          <cell r="BT187"/>
          <cell r="BU187"/>
          <cell r="BV187"/>
          <cell r="BW187"/>
          <cell r="BX187"/>
          <cell r="BY187"/>
          <cell r="BZ187"/>
          <cell r="CA187"/>
          <cell r="CB187"/>
          <cell r="CC187"/>
          <cell r="CD187"/>
          <cell r="CE187"/>
          <cell r="CF187"/>
          <cell r="CG187"/>
          <cell r="CH187"/>
          <cell r="CI187"/>
          <cell r="CJ187"/>
          <cell r="CK187"/>
          <cell r="CL187"/>
          <cell r="CM187"/>
          <cell r="CN187"/>
          <cell r="CO187"/>
          <cell r="CP187"/>
          <cell r="CQ187"/>
          <cell r="CR187"/>
          <cell r="CS187"/>
          <cell r="CT187"/>
          <cell r="CU187"/>
          <cell r="CV187"/>
          <cell r="CW187"/>
          <cell r="CX187"/>
          <cell r="CY187"/>
          <cell r="CZ187"/>
          <cell r="DA187"/>
          <cell r="DB187"/>
          <cell r="DC187"/>
          <cell r="DD187"/>
          <cell r="DE187"/>
          <cell r="DF187"/>
          <cell r="DG187"/>
          <cell r="DH187"/>
          <cell r="DI187"/>
          <cell r="DJ187"/>
          <cell r="DK187"/>
          <cell r="DL187"/>
          <cell r="DM187"/>
          <cell r="DN187"/>
          <cell r="DO187"/>
          <cell r="DP187"/>
          <cell r="DQ187"/>
          <cell r="DR187"/>
          <cell r="DS187"/>
          <cell r="DT187"/>
          <cell r="DU187"/>
          <cell r="DV187"/>
          <cell r="DW187"/>
          <cell r="DX187"/>
          <cell r="DY187"/>
          <cell r="DZ187"/>
          <cell r="EA187"/>
          <cell r="EB187"/>
          <cell r="EC187"/>
          <cell r="ED187"/>
          <cell r="EE187"/>
          <cell r="EF187"/>
          <cell r="EG187"/>
          <cell r="EH187"/>
          <cell r="EI187"/>
          <cell r="EJ187"/>
          <cell r="EK187"/>
          <cell r="EL187"/>
          <cell r="EM187"/>
          <cell r="EN187"/>
          <cell r="EO187"/>
          <cell r="EP187"/>
          <cell r="EQ187"/>
          <cell r="ER187"/>
          <cell r="ES187"/>
          <cell r="ET187"/>
          <cell r="EU187"/>
          <cell r="EV187"/>
          <cell r="EW187"/>
          <cell r="EX187"/>
          <cell r="EY187"/>
          <cell r="EZ187"/>
          <cell r="FA187"/>
          <cell r="FB187"/>
          <cell r="FC187"/>
          <cell r="FD187"/>
          <cell r="FE187"/>
          <cell r="FF187"/>
          <cell r="FG187"/>
          <cell r="FH187"/>
          <cell r="FI187"/>
        </row>
        <row r="188">
          <cell r="V188" t="str">
            <v>PRE PROD</v>
          </cell>
          <cell r="W188">
            <v>30</v>
          </cell>
          <cell r="X188">
            <v>97000</v>
          </cell>
          <cell r="AA188"/>
          <cell r="AB188"/>
          <cell r="AC188"/>
          <cell r="AD188"/>
          <cell r="AE188"/>
          <cell r="AF188"/>
          <cell r="AG188"/>
          <cell r="AH188"/>
          <cell r="AI188"/>
          <cell r="AJ188"/>
          <cell r="AK188"/>
          <cell r="AL188"/>
          <cell r="AM188"/>
          <cell r="AN188"/>
          <cell r="AO188"/>
          <cell r="AP188"/>
          <cell r="AQ188"/>
          <cell r="AR188"/>
          <cell r="AS188"/>
          <cell r="AT188"/>
          <cell r="AU188"/>
          <cell r="AV188"/>
          <cell r="AW188"/>
          <cell r="AX188"/>
          <cell r="AY188"/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/>
          <cell r="BJ188"/>
          <cell r="BK188"/>
          <cell r="BL188"/>
          <cell r="BM188"/>
          <cell r="BN188"/>
          <cell r="BO188"/>
          <cell r="BP188"/>
          <cell r="BQ188"/>
          <cell r="BR188"/>
          <cell r="BS188"/>
          <cell r="BT188"/>
          <cell r="BU188"/>
          <cell r="BV188"/>
          <cell r="BW188"/>
          <cell r="BX188"/>
          <cell r="BY188"/>
          <cell r="BZ188"/>
          <cell r="CA188"/>
          <cell r="CB188"/>
          <cell r="CC188"/>
          <cell r="CD188"/>
          <cell r="CE188"/>
          <cell r="CF188"/>
          <cell r="CG188"/>
          <cell r="CH188"/>
          <cell r="CI188"/>
          <cell r="CJ188"/>
          <cell r="CK188"/>
          <cell r="CL188"/>
          <cell r="CM188"/>
          <cell r="CN188"/>
          <cell r="CO188"/>
          <cell r="CP188"/>
          <cell r="CQ188"/>
          <cell r="CR188"/>
          <cell r="CS188"/>
          <cell r="CT188"/>
          <cell r="CU188"/>
          <cell r="CV188"/>
          <cell r="CW188"/>
          <cell r="CX188"/>
          <cell r="CY188"/>
          <cell r="CZ188"/>
          <cell r="DA188"/>
          <cell r="DB188"/>
          <cell r="DC188"/>
          <cell r="DD188"/>
          <cell r="DE188"/>
          <cell r="DF188"/>
          <cell r="DG188"/>
          <cell r="DH188"/>
          <cell r="DI188"/>
          <cell r="DJ188"/>
          <cell r="DK188"/>
          <cell r="DL188"/>
          <cell r="DM188"/>
          <cell r="DN188"/>
          <cell r="DO188"/>
          <cell r="DP188"/>
          <cell r="DQ188"/>
          <cell r="DR188"/>
          <cell r="DS188"/>
          <cell r="DT188"/>
          <cell r="DU188"/>
          <cell r="DV188"/>
          <cell r="DW188"/>
          <cell r="DX188"/>
          <cell r="DY188"/>
          <cell r="DZ188"/>
          <cell r="EA188"/>
          <cell r="EB188"/>
          <cell r="EC188"/>
          <cell r="ED188"/>
          <cell r="EE188"/>
          <cell r="EF188"/>
          <cell r="EG188"/>
          <cell r="EH188"/>
          <cell r="EI188"/>
          <cell r="EJ188"/>
          <cell r="EK188"/>
          <cell r="EL188"/>
          <cell r="EM188"/>
          <cell r="EN188"/>
          <cell r="EO188"/>
          <cell r="EP188"/>
          <cell r="EQ188"/>
          <cell r="ER188"/>
          <cell r="ES188"/>
          <cell r="ET188"/>
          <cell r="EU188"/>
          <cell r="EV188"/>
          <cell r="EW188"/>
          <cell r="EX188"/>
          <cell r="EY188"/>
          <cell r="EZ188"/>
          <cell r="FA188"/>
          <cell r="FB188"/>
          <cell r="FC188"/>
          <cell r="FD188"/>
          <cell r="FE188"/>
          <cell r="FF188"/>
          <cell r="FG188"/>
          <cell r="FH188"/>
          <cell r="FI188"/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/>
          <cell r="AC189"/>
          <cell r="AD189"/>
          <cell r="AE189"/>
          <cell r="AF189"/>
          <cell r="AG189"/>
          <cell r="AH189"/>
          <cell r="AI189"/>
          <cell r="AJ189"/>
          <cell r="AK189"/>
          <cell r="AL189"/>
          <cell r="AM189"/>
          <cell r="AN189"/>
          <cell r="AO189"/>
          <cell r="AP189"/>
          <cell r="AQ189"/>
          <cell r="AR189"/>
          <cell r="AS189"/>
          <cell r="AT189"/>
          <cell r="AU189"/>
          <cell r="AV189"/>
          <cell r="AW189"/>
          <cell r="AX189"/>
          <cell r="AY189"/>
          <cell r="AZ189"/>
          <cell r="BA189"/>
          <cell r="BB189"/>
          <cell r="BC189"/>
          <cell r="BD189"/>
          <cell r="BE189"/>
          <cell r="BF189"/>
          <cell r="BG189"/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/>
          <cell r="BT189"/>
          <cell r="BU189"/>
          <cell r="BV189"/>
          <cell r="BW189"/>
          <cell r="BX189"/>
          <cell r="BY189"/>
          <cell r="BZ189"/>
          <cell r="CA189"/>
          <cell r="CB189"/>
          <cell r="CC189"/>
          <cell r="CD189"/>
          <cell r="CE189"/>
          <cell r="CF189"/>
          <cell r="CG189"/>
          <cell r="CH189"/>
          <cell r="CI189"/>
          <cell r="CJ189"/>
          <cell r="CK189"/>
          <cell r="CL189"/>
          <cell r="CM189"/>
          <cell r="CN189"/>
          <cell r="CO189"/>
          <cell r="CP189"/>
          <cell r="CQ189"/>
          <cell r="CR189"/>
          <cell r="CS189"/>
          <cell r="CT189"/>
          <cell r="CU189"/>
          <cell r="CV189"/>
          <cell r="CW189"/>
          <cell r="CX189"/>
          <cell r="CY189"/>
          <cell r="CZ189"/>
          <cell r="DA189"/>
          <cell r="DB189"/>
          <cell r="DC189"/>
          <cell r="DD189"/>
          <cell r="DE189"/>
          <cell r="DF189"/>
          <cell r="DG189"/>
          <cell r="DH189"/>
          <cell r="DI189"/>
          <cell r="DJ189"/>
          <cell r="DK189"/>
          <cell r="DL189"/>
          <cell r="DM189"/>
          <cell r="DN189"/>
          <cell r="DO189"/>
          <cell r="DP189"/>
          <cell r="DQ189"/>
          <cell r="DR189"/>
          <cell r="DS189"/>
          <cell r="DT189"/>
          <cell r="DU189"/>
          <cell r="DV189"/>
          <cell r="DW189"/>
          <cell r="DX189"/>
          <cell r="DY189"/>
          <cell r="DZ189"/>
          <cell r="EA189"/>
          <cell r="EB189"/>
          <cell r="EC189"/>
          <cell r="ED189"/>
          <cell r="EE189"/>
          <cell r="EF189"/>
          <cell r="EG189"/>
          <cell r="EH189"/>
          <cell r="EI189"/>
          <cell r="EJ189"/>
          <cell r="EK189"/>
          <cell r="EL189"/>
          <cell r="EM189"/>
          <cell r="EN189"/>
          <cell r="EO189"/>
          <cell r="EP189"/>
          <cell r="EQ189"/>
          <cell r="ER189"/>
          <cell r="ES189"/>
          <cell r="ET189"/>
          <cell r="EU189"/>
          <cell r="EV189"/>
          <cell r="EW189"/>
          <cell r="EX189"/>
          <cell r="EY189"/>
          <cell r="EZ189"/>
          <cell r="FA189"/>
          <cell r="FB189"/>
          <cell r="FC189"/>
          <cell r="FD189"/>
          <cell r="FE189"/>
          <cell r="FF189"/>
          <cell r="FG189"/>
          <cell r="FH189"/>
          <cell r="FI189"/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/>
          <cell r="AB190"/>
          <cell r="AC190"/>
          <cell r="AD190"/>
          <cell r="AE190"/>
          <cell r="AF190"/>
          <cell r="AG190"/>
          <cell r="AH190"/>
          <cell r="AI190"/>
          <cell r="AJ190"/>
          <cell r="AK190"/>
          <cell r="AL190"/>
          <cell r="AM190"/>
          <cell r="AN190"/>
          <cell r="AO190"/>
          <cell r="AP190"/>
          <cell r="AQ190"/>
          <cell r="AR190"/>
          <cell r="AS190"/>
          <cell r="AT190"/>
          <cell r="AU190"/>
          <cell r="AV190"/>
          <cell r="AW190"/>
          <cell r="AX190"/>
          <cell r="AY190"/>
          <cell r="AZ190"/>
          <cell r="BA190"/>
          <cell r="BB190"/>
          <cell r="BC190"/>
          <cell r="BD190"/>
          <cell r="BE190"/>
          <cell r="BF190"/>
          <cell r="BG190"/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/>
          <cell r="BT190"/>
          <cell r="BU190"/>
          <cell r="BV190"/>
          <cell r="BW190"/>
          <cell r="BX190"/>
          <cell r="BY190"/>
          <cell r="BZ190"/>
          <cell r="CA190"/>
          <cell r="CB190"/>
          <cell r="CC190"/>
          <cell r="CD190"/>
          <cell r="CE190"/>
          <cell r="CF190"/>
          <cell r="CG190"/>
          <cell r="CH190"/>
          <cell r="CI190"/>
          <cell r="CJ190"/>
          <cell r="CK190"/>
          <cell r="CL190"/>
          <cell r="CM190"/>
          <cell r="CN190"/>
          <cell r="CO190"/>
          <cell r="CP190"/>
          <cell r="CQ190"/>
          <cell r="CR190"/>
          <cell r="CS190"/>
          <cell r="CT190"/>
          <cell r="CU190"/>
          <cell r="CV190"/>
          <cell r="CW190"/>
          <cell r="CX190"/>
          <cell r="CY190"/>
          <cell r="CZ190"/>
          <cell r="DA190"/>
          <cell r="DB190"/>
          <cell r="DC190"/>
          <cell r="DD190"/>
          <cell r="DE190"/>
          <cell r="DF190"/>
          <cell r="DG190"/>
          <cell r="DH190"/>
          <cell r="DI190"/>
          <cell r="DJ190"/>
          <cell r="DK190"/>
          <cell r="DL190"/>
          <cell r="DM190"/>
          <cell r="DN190"/>
          <cell r="DO190"/>
          <cell r="DP190"/>
          <cell r="DQ190"/>
          <cell r="DR190"/>
          <cell r="DS190"/>
          <cell r="DT190"/>
          <cell r="DU190"/>
          <cell r="DV190"/>
          <cell r="DW190"/>
          <cell r="DX190"/>
          <cell r="DY190"/>
          <cell r="DZ190"/>
          <cell r="EA190"/>
          <cell r="EB190"/>
          <cell r="EC190"/>
          <cell r="ED190"/>
          <cell r="EE190"/>
          <cell r="EF190"/>
          <cell r="EG190"/>
          <cell r="EH190"/>
          <cell r="EI190"/>
          <cell r="EJ190"/>
          <cell r="EK190"/>
          <cell r="EL190"/>
          <cell r="EM190"/>
          <cell r="EN190"/>
          <cell r="EO190"/>
          <cell r="EP190"/>
          <cell r="EQ190"/>
          <cell r="ER190"/>
          <cell r="ES190"/>
          <cell r="ET190"/>
          <cell r="EU190"/>
          <cell r="EV190"/>
          <cell r="EW190"/>
          <cell r="EX190"/>
          <cell r="EY190"/>
          <cell r="EZ190"/>
          <cell r="FA190"/>
          <cell r="FB190"/>
          <cell r="FC190"/>
          <cell r="FD190"/>
          <cell r="FE190"/>
          <cell r="FF190"/>
          <cell r="FG190"/>
          <cell r="FH190"/>
          <cell r="FI190"/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/>
          <cell r="AB191"/>
          <cell r="AC191"/>
          <cell r="AD191"/>
          <cell r="AE191"/>
          <cell r="AF191"/>
          <cell r="AG191"/>
          <cell r="AH191"/>
          <cell r="AI191"/>
          <cell r="AJ191"/>
          <cell r="AK191"/>
          <cell r="AL191"/>
          <cell r="AM191"/>
          <cell r="AN191"/>
          <cell r="AO191"/>
          <cell r="AP191"/>
          <cell r="AQ191"/>
          <cell r="AR191"/>
          <cell r="AS191"/>
          <cell r="AT191"/>
          <cell r="AU191"/>
          <cell r="AV191"/>
          <cell r="AW191"/>
          <cell r="AX191"/>
          <cell r="AY191"/>
          <cell r="AZ191"/>
          <cell r="BA191"/>
          <cell r="BB191"/>
          <cell r="BC191"/>
          <cell r="BD191"/>
          <cell r="BE191"/>
          <cell r="BF191"/>
          <cell r="BG191"/>
          <cell r="BH191"/>
          <cell r="BI191"/>
          <cell r="BJ191"/>
          <cell r="BK191"/>
          <cell r="BL191"/>
          <cell r="BM191"/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/>
          <cell r="BV191"/>
          <cell r="BW191"/>
          <cell r="BX191"/>
          <cell r="BY191"/>
          <cell r="BZ191"/>
          <cell r="CA191"/>
          <cell r="CB191"/>
          <cell r="CC191"/>
          <cell r="CD191"/>
          <cell r="CE191"/>
          <cell r="CF191"/>
          <cell r="CG191"/>
          <cell r="CH191"/>
          <cell r="CI191"/>
          <cell r="CJ191"/>
          <cell r="CK191"/>
          <cell r="CL191"/>
          <cell r="CM191"/>
          <cell r="CN191"/>
          <cell r="CO191"/>
          <cell r="CP191"/>
          <cell r="CQ191"/>
          <cell r="CR191"/>
          <cell r="CS191"/>
          <cell r="CT191"/>
          <cell r="CU191"/>
          <cell r="CV191"/>
          <cell r="CW191"/>
          <cell r="CX191"/>
          <cell r="CY191"/>
          <cell r="CZ191"/>
          <cell r="DA191"/>
          <cell r="DB191"/>
          <cell r="DC191"/>
          <cell r="DD191"/>
          <cell r="DE191"/>
          <cell r="DF191"/>
          <cell r="DG191"/>
          <cell r="DH191"/>
          <cell r="DI191"/>
          <cell r="DJ191"/>
          <cell r="DK191"/>
          <cell r="DL191"/>
          <cell r="DM191"/>
          <cell r="DN191"/>
          <cell r="DO191"/>
          <cell r="DP191"/>
          <cell r="DQ191"/>
          <cell r="DR191"/>
          <cell r="DS191"/>
          <cell r="DT191"/>
          <cell r="DU191"/>
          <cell r="DV191"/>
          <cell r="DW191"/>
          <cell r="DX191"/>
          <cell r="DY191"/>
          <cell r="DZ191"/>
          <cell r="EA191"/>
          <cell r="EB191"/>
          <cell r="EC191"/>
          <cell r="ED191"/>
          <cell r="EE191"/>
          <cell r="EF191"/>
          <cell r="EG191"/>
          <cell r="EH191"/>
          <cell r="EI191"/>
          <cell r="EJ191"/>
          <cell r="EK191"/>
          <cell r="EL191"/>
          <cell r="EM191"/>
          <cell r="EN191"/>
          <cell r="EO191"/>
          <cell r="EP191"/>
          <cell r="EQ191"/>
          <cell r="ER191"/>
          <cell r="ES191"/>
          <cell r="ET191"/>
          <cell r="EU191"/>
          <cell r="EV191"/>
          <cell r="EW191"/>
          <cell r="EX191"/>
          <cell r="EY191"/>
          <cell r="EZ191"/>
          <cell r="FA191"/>
          <cell r="FB191"/>
          <cell r="FC191"/>
          <cell r="FD191"/>
          <cell r="FE191"/>
          <cell r="FF191"/>
          <cell r="FG191"/>
          <cell r="FH191"/>
          <cell r="FI191"/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/>
          <cell r="AB192"/>
          <cell r="AC192"/>
          <cell r="AD192"/>
          <cell r="AE192"/>
          <cell r="AF192"/>
          <cell r="AG192"/>
          <cell r="AH192"/>
          <cell r="AI192"/>
          <cell r="AJ192"/>
          <cell r="AK192"/>
          <cell r="AL192"/>
          <cell r="AM192"/>
          <cell r="AN192"/>
          <cell r="AO192"/>
          <cell r="AP192"/>
          <cell r="AQ192"/>
          <cell r="AR192"/>
          <cell r="AS192"/>
          <cell r="AT192"/>
          <cell r="AU192"/>
          <cell r="AV192"/>
          <cell r="AW192"/>
          <cell r="AX192"/>
          <cell r="AY192"/>
          <cell r="AZ192"/>
          <cell r="BA192"/>
          <cell r="BB192"/>
          <cell r="BC192"/>
          <cell r="BD192"/>
          <cell r="BE192"/>
          <cell r="BF192"/>
          <cell r="BG192"/>
          <cell r="BH192"/>
          <cell r="BI192"/>
          <cell r="BJ192"/>
          <cell r="BK192"/>
          <cell r="BL192"/>
          <cell r="BM192"/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/>
          <cell r="BV192"/>
          <cell r="BW192"/>
          <cell r="BX192"/>
          <cell r="BY192"/>
          <cell r="BZ192"/>
          <cell r="CA192"/>
          <cell r="CB192"/>
          <cell r="CC192"/>
          <cell r="CD192"/>
          <cell r="CE192"/>
          <cell r="CF192"/>
          <cell r="CG192"/>
          <cell r="CH192"/>
          <cell r="CI192"/>
          <cell r="CJ192"/>
          <cell r="CK192"/>
          <cell r="CL192"/>
          <cell r="CM192"/>
          <cell r="CN192"/>
          <cell r="CO192"/>
          <cell r="CP192"/>
          <cell r="CQ192"/>
          <cell r="CR192"/>
          <cell r="CS192"/>
          <cell r="CT192"/>
          <cell r="CU192"/>
          <cell r="CV192"/>
          <cell r="CW192"/>
          <cell r="CX192"/>
          <cell r="CY192"/>
          <cell r="CZ192"/>
          <cell r="DA192"/>
          <cell r="DB192"/>
          <cell r="DC192"/>
          <cell r="DD192"/>
          <cell r="DE192"/>
          <cell r="DF192"/>
          <cell r="DG192"/>
          <cell r="DH192"/>
          <cell r="DI192"/>
          <cell r="DJ192"/>
          <cell r="DK192"/>
          <cell r="DL192"/>
          <cell r="DM192"/>
          <cell r="DN192"/>
          <cell r="DO192"/>
          <cell r="DP192"/>
          <cell r="DQ192"/>
          <cell r="DR192"/>
          <cell r="DS192"/>
          <cell r="DT192"/>
          <cell r="DU192"/>
          <cell r="DV192"/>
          <cell r="DW192"/>
          <cell r="DX192"/>
          <cell r="DY192"/>
          <cell r="DZ192"/>
          <cell r="EA192"/>
          <cell r="EB192"/>
          <cell r="EC192"/>
          <cell r="ED192"/>
          <cell r="EE192"/>
          <cell r="EF192"/>
          <cell r="EG192"/>
          <cell r="EH192"/>
          <cell r="EI192"/>
          <cell r="EJ192"/>
          <cell r="EK192"/>
          <cell r="EL192"/>
          <cell r="EM192"/>
          <cell r="EN192"/>
          <cell r="EO192"/>
          <cell r="EP192"/>
          <cell r="EQ192"/>
          <cell r="ER192"/>
          <cell r="ES192"/>
          <cell r="ET192"/>
          <cell r="EU192"/>
          <cell r="EV192"/>
          <cell r="EW192"/>
          <cell r="EX192"/>
          <cell r="EY192"/>
          <cell r="EZ192"/>
          <cell r="FA192"/>
          <cell r="FB192"/>
          <cell r="FC192"/>
          <cell r="FD192"/>
          <cell r="FE192"/>
          <cell r="FF192"/>
          <cell r="FG192"/>
          <cell r="FH192"/>
          <cell r="FI192"/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/>
          <cell r="AB196"/>
          <cell r="AC196"/>
          <cell r="AD196"/>
          <cell r="AE196"/>
          <cell r="AF196"/>
          <cell r="AG196"/>
          <cell r="AH196"/>
          <cell r="AI196"/>
          <cell r="AJ196"/>
          <cell r="AK196"/>
          <cell r="AL196"/>
          <cell r="AM196"/>
          <cell r="AN196"/>
          <cell r="AO196"/>
          <cell r="AP196"/>
          <cell r="AQ196"/>
          <cell r="AR196"/>
          <cell r="AS196"/>
          <cell r="AT196"/>
          <cell r="AU196"/>
          <cell r="AV196"/>
          <cell r="AW196"/>
          <cell r="AX196"/>
          <cell r="AY196"/>
          <cell r="AZ196"/>
          <cell r="BA196"/>
          <cell r="BB196"/>
          <cell r="BC196"/>
          <cell r="BD196"/>
          <cell r="BE196"/>
          <cell r="BF196"/>
          <cell r="BG196"/>
          <cell r="BH196"/>
          <cell r="BJ196"/>
          <cell r="BK196"/>
          <cell r="BT196">
            <v>35870</v>
          </cell>
          <cell r="BU196"/>
          <cell r="BV196"/>
          <cell r="BW196"/>
          <cell r="BX196"/>
          <cell r="BY196"/>
          <cell r="BZ196"/>
          <cell r="CA196"/>
          <cell r="CB196"/>
          <cell r="CC196"/>
          <cell r="CD196"/>
          <cell r="CE196"/>
          <cell r="CF196"/>
          <cell r="CG196"/>
          <cell r="CH196"/>
          <cell r="CI196"/>
          <cell r="CJ196"/>
          <cell r="CK196"/>
          <cell r="CL196"/>
          <cell r="CM196"/>
          <cell r="CN196"/>
          <cell r="CO196"/>
          <cell r="CP196"/>
          <cell r="CQ196"/>
          <cell r="CR196"/>
          <cell r="CS196"/>
          <cell r="CT196"/>
          <cell r="CU196"/>
          <cell r="CV196"/>
          <cell r="CW196"/>
          <cell r="CX196"/>
          <cell r="CY196"/>
          <cell r="CZ196"/>
          <cell r="DA196"/>
          <cell r="DB196"/>
          <cell r="DC196"/>
          <cell r="DD196"/>
          <cell r="DE196"/>
          <cell r="DF196"/>
          <cell r="DG196"/>
          <cell r="DH196"/>
          <cell r="DI196"/>
          <cell r="DJ196"/>
          <cell r="DK196"/>
          <cell r="DL196"/>
          <cell r="DM196"/>
          <cell r="DN196"/>
          <cell r="DO196"/>
          <cell r="DP196"/>
          <cell r="DQ196"/>
          <cell r="DR196"/>
          <cell r="DS196"/>
          <cell r="DT196"/>
          <cell r="DU196"/>
          <cell r="DV196"/>
          <cell r="DW196"/>
          <cell r="DX196"/>
          <cell r="DY196"/>
          <cell r="DZ196"/>
          <cell r="EA196"/>
          <cell r="EB196"/>
          <cell r="EC196"/>
          <cell r="ED196"/>
          <cell r="EE196"/>
          <cell r="EF196"/>
          <cell r="EG196"/>
          <cell r="EH196"/>
          <cell r="EI196"/>
          <cell r="EJ196"/>
          <cell r="EK196"/>
          <cell r="EL196"/>
          <cell r="EM196"/>
          <cell r="EN196"/>
          <cell r="EO196"/>
          <cell r="EP196"/>
          <cell r="EQ196"/>
          <cell r="ER196"/>
          <cell r="ES196"/>
          <cell r="ET196"/>
          <cell r="EU196"/>
          <cell r="EV196"/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/>
          <cell r="AB197"/>
          <cell r="AC197"/>
          <cell r="AD197"/>
          <cell r="AE197"/>
          <cell r="AF197"/>
          <cell r="AG197"/>
          <cell r="AH197"/>
          <cell r="AI197"/>
          <cell r="AJ197"/>
          <cell r="AK197"/>
          <cell r="AL197"/>
          <cell r="AM197"/>
          <cell r="AN197"/>
          <cell r="AO197"/>
          <cell r="AP197"/>
          <cell r="AQ197"/>
          <cell r="AR197"/>
          <cell r="AS197"/>
          <cell r="AT197"/>
          <cell r="AU197"/>
          <cell r="AV197"/>
          <cell r="AW197"/>
          <cell r="AX197"/>
          <cell r="AY197"/>
          <cell r="AZ197"/>
          <cell r="BA197"/>
          <cell r="BB197"/>
          <cell r="BC197"/>
          <cell r="BD197"/>
          <cell r="BE197"/>
          <cell r="BF197"/>
          <cell r="BG197"/>
          <cell r="BH197"/>
          <cell r="BJ197"/>
          <cell r="BK197"/>
          <cell r="BU197"/>
          <cell r="BV197"/>
          <cell r="BW197"/>
          <cell r="BX197"/>
          <cell r="BY197"/>
          <cell r="BZ197"/>
          <cell r="CA197"/>
          <cell r="CB197"/>
          <cell r="CC197"/>
          <cell r="CD197"/>
          <cell r="CE197"/>
          <cell r="CF197"/>
          <cell r="CG197"/>
          <cell r="CH197"/>
          <cell r="CI197"/>
          <cell r="CJ197"/>
          <cell r="CK197"/>
          <cell r="CL197"/>
          <cell r="CM197"/>
          <cell r="CN197"/>
          <cell r="CO197"/>
          <cell r="CP197"/>
          <cell r="CQ197"/>
          <cell r="CR197"/>
          <cell r="CS197"/>
          <cell r="CT197"/>
          <cell r="CU197"/>
          <cell r="CV197"/>
          <cell r="CW197"/>
          <cell r="CX197"/>
          <cell r="CY197"/>
          <cell r="CZ197"/>
          <cell r="DA197"/>
          <cell r="DB197"/>
          <cell r="DC197"/>
          <cell r="DD197"/>
          <cell r="DE197"/>
          <cell r="DF197"/>
          <cell r="DG197"/>
          <cell r="DH197"/>
          <cell r="DI197"/>
          <cell r="DJ197"/>
          <cell r="DK197"/>
          <cell r="DL197"/>
          <cell r="DM197"/>
          <cell r="DN197"/>
          <cell r="DO197"/>
          <cell r="DP197"/>
          <cell r="DQ197"/>
          <cell r="DR197"/>
          <cell r="DS197"/>
          <cell r="DT197"/>
          <cell r="DU197"/>
          <cell r="DV197"/>
          <cell r="DW197"/>
          <cell r="DX197"/>
          <cell r="DY197"/>
          <cell r="DZ197"/>
          <cell r="EA197"/>
          <cell r="EB197"/>
          <cell r="EC197"/>
          <cell r="ED197"/>
          <cell r="EE197"/>
          <cell r="EF197"/>
          <cell r="EG197"/>
          <cell r="EH197"/>
          <cell r="EI197"/>
          <cell r="EJ197"/>
          <cell r="EK197"/>
          <cell r="EL197"/>
          <cell r="EM197"/>
          <cell r="EN197"/>
          <cell r="EO197"/>
          <cell r="EP197"/>
          <cell r="EQ197"/>
          <cell r="ER197"/>
          <cell r="ES197"/>
          <cell r="ET197"/>
          <cell r="EU197"/>
          <cell r="EV197"/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 t="str">
            <v xml:space="preserve"> </v>
          </cell>
        </row>
        <row r="208">
          <cell r="V208" t="str">
            <v>PROJECTED STREET</v>
          </cell>
          <cell r="X208">
            <v>35966.992822222222</v>
          </cell>
          <cell r="BT208" t="str">
            <v xml:space="preserve"> 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/>
          <cell r="AB211"/>
          <cell r="AC211"/>
          <cell r="AD211"/>
          <cell r="AE211"/>
          <cell r="AF211"/>
          <cell r="AG211"/>
          <cell r="AH211"/>
          <cell r="AI211"/>
          <cell r="AJ211"/>
          <cell r="AK211"/>
          <cell r="AL211"/>
          <cell r="AM211"/>
          <cell r="AN211"/>
          <cell r="AO211"/>
          <cell r="AP211"/>
          <cell r="AQ211"/>
          <cell r="AR211"/>
          <cell r="AS211"/>
          <cell r="AT211"/>
          <cell r="AU211"/>
          <cell r="AV211"/>
          <cell r="AW211"/>
          <cell r="AX211"/>
          <cell r="AY211"/>
          <cell r="AZ211"/>
          <cell r="BA211"/>
          <cell r="BB211"/>
          <cell r="BC211"/>
          <cell r="BD211"/>
          <cell r="BE211"/>
          <cell r="BF211"/>
          <cell r="BG211"/>
          <cell r="BH211"/>
          <cell r="BI211"/>
          <cell r="BJ211"/>
          <cell r="BK211"/>
          <cell r="BL211"/>
          <cell r="BM211"/>
          <cell r="BN211"/>
          <cell r="BO211"/>
          <cell r="BP211"/>
          <cell r="BQ211"/>
          <cell r="BR211"/>
          <cell r="BS211"/>
          <cell r="BT211"/>
          <cell r="BU211"/>
          <cell r="BV211"/>
          <cell r="BW211"/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/>
          <cell r="CH211"/>
          <cell r="CI211"/>
          <cell r="CJ211"/>
          <cell r="CK211"/>
          <cell r="CL211"/>
          <cell r="CM211"/>
          <cell r="CN211"/>
          <cell r="CO211"/>
          <cell r="CP211"/>
          <cell r="CQ211"/>
          <cell r="CR211"/>
          <cell r="CS211"/>
          <cell r="CT211"/>
          <cell r="CU211"/>
          <cell r="CV211"/>
          <cell r="CW211"/>
          <cell r="CX211"/>
          <cell r="CY211"/>
          <cell r="CZ211"/>
          <cell r="DA211"/>
          <cell r="DB211"/>
          <cell r="DC211"/>
          <cell r="DD211"/>
          <cell r="DE211"/>
          <cell r="DF211"/>
          <cell r="DG211"/>
          <cell r="DH211"/>
          <cell r="DI211"/>
          <cell r="DJ211"/>
          <cell r="DK211"/>
          <cell r="DL211"/>
          <cell r="DM211"/>
          <cell r="DN211"/>
          <cell r="DO211"/>
          <cell r="DP211"/>
          <cell r="DQ211"/>
          <cell r="DR211"/>
          <cell r="DS211"/>
          <cell r="DT211"/>
          <cell r="DU211"/>
          <cell r="DV211"/>
          <cell r="DW211"/>
          <cell r="DX211"/>
          <cell r="DY211"/>
          <cell r="DZ211"/>
          <cell r="EA211"/>
          <cell r="EB211"/>
          <cell r="EC211"/>
          <cell r="ED211"/>
          <cell r="EE211"/>
          <cell r="EF211"/>
          <cell r="EG211"/>
          <cell r="EH211"/>
          <cell r="EI211"/>
          <cell r="EJ211"/>
          <cell r="EK211"/>
          <cell r="EL211"/>
          <cell r="EM211"/>
          <cell r="EN211"/>
          <cell r="EO211"/>
          <cell r="EP211"/>
          <cell r="EQ211"/>
          <cell r="ER211"/>
          <cell r="ES211"/>
          <cell r="ET211"/>
          <cell r="EU211"/>
          <cell r="EV211"/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/>
          <cell r="AB212"/>
          <cell r="AC212"/>
          <cell r="AD212"/>
          <cell r="AE212"/>
          <cell r="AF212"/>
          <cell r="AG212"/>
          <cell r="AH212"/>
          <cell r="AI212"/>
          <cell r="AJ212"/>
          <cell r="AK212"/>
          <cell r="AL212"/>
          <cell r="AM212"/>
          <cell r="AN212"/>
          <cell r="AO212"/>
          <cell r="AP212"/>
          <cell r="AQ212"/>
          <cell r="AR212"/>
          <cell r="AS212"/>
          <cell r="AT212"/>
          <cell r="AU212"/>
          <cell r="AV212"/>
          <cell r="AW212"/>
          <cell r="AX212"/>
          <cell r="AY212"/>
          <cell r="AZ212"/>
          <cell r="BA212"/>
          <cell r="BB212"/>
          <cell r="BC212"/>
          <cell r="BD212"/>
          <cell r="BE212"/>
          <cell r="BF212"/>
          <cell r="BG212"/>
          <cell r="BH212"/>
          <cell r="BI212"/>
          <cell r="BJ212"/>
          <cell r="BK212"/>
          <cell r="BL212"/>
          <cell r="BM212"/>
          <cell r="BN212"/>
          <cell r="BO212"/>
          <cell r="BP212"/>
          <cell r="BQ212"/>
          <cell r="BR212"/>
          <cell r="BS212"/>
          <cell r="BT212"/>
          <cell r="BU212"/>
          <cell r="BV212"/>
          <cell r="BW212"/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/>
          <cell r="CH212"/>
          <cell r="CI212"/>
          <cell r="CJ212"/>
          <cell r="CK212"/>
          <cell r="CL212"/>
          <cell r="CM212"/>
          <cell r="CN212"/>
          <cell r="CO212"/>
          <cell r="CP212"/>
          <cell r="CQ212"/>
          <cell r="CR212"/>
          <cell r="CS212"/>
          <cell r="CT212"/>
          <cell r="CU212"/>
          <cell r="CV212"/>
          <cell r="CW212"/>
          <cell r="CX212"/>
          <cell r="CY212"/>
          <cell r="CZ212"/>
          <cell r="DA212"/>
          <cell r="DB212"/>
          <cell r="DC212"/>
          <cell r="DD212"/>
          <cell r="DE212"/>
          <cell r="DF212"/>
          <cell r="DG212"/>
          <cell r="DH212"/>
          <cell r="DI212"/>
          <cell r="DJ212"/>
          <cell r="DK212"/>
          <cell r="DL212"/>
          <cell r="DM212"/>
          <cell r="DN212"/>
          <cell r="DO212"/>
          <cell r="DP212"/>
          <cell r="DQ212"/>
          <cell r="DR212"/>
          <cell r="DS212"/>
          <cell r="DT212"/>
          <cell r="DU212"/>
          <cell r="DV212"/>
          <cell r="DW212"/>
          <cell r="DX212"/>
          <cell r="DY212"/>
          <cell r="DZ212"/>
          <cell r="EA212"/>
          <cell r="EB212"/>
          <cell r="EC212"/>
          <cell r="ED212"/>
          <cell r="EE212"/>
          <cell r="EF212"/>
          <cell r="EG212"/>
          <cell r="EH212"/>
          <cell r="EI212"/>
          <cell r="EJ212"/>
          <cell r="EK212"/>
          <cell r="EL212"/>
          <cell r="EM212"/>
          <cell r="EN212"/>
          <cell r="EO212"/>
          <cell r="EP212"/>
          <cell r="EQ212"/>
          <cell r="ER212"/>
          <cell r="ES212"/>
          <cell r="ET212"/>
          <cell r="EU212"/>
          <cell r="EV212"/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/>
          <cell r="AB213"/>
          <cell r="AC213"/>
          <cell r="AD213"/>
          <cell r="AE213"/>
          <cell r="AF213"/>
          <cell r="AG213"/>
          <cell r="AH213"/>
          <cell r="AI213"/>
          <cell r="AJ213"/>
          <cell r="AK213"/>
          <cell r="AL213"/>
          <cell r="AM213"/>
          <cell r="AN213"/>
          <cell r="AO213"/>
          <cell r="AP213"/>
          <cell r="AQ213"/>
          <cell r="AR213"/>
          <cell r="AS213"/>
          <cell r="AT213"/>
          <cell r="AU213"/>
          <cell r="AV213"/>
          <cell r="AW213"/>
          <cell r="AX213"/>
          <cell r="AY213"/>
          <cell r="AZ213"/>
          <cell r="BA213"/>
          <cell r="BB213"/>
          <cell r="BC213"/>
          <cell r="BD213"/>
          <cell r="BE213"/>
          <cell r="BF213"/>
          <cell r="BG213"/>
          <cell r="BH213"/>
          <cell r="BI213"/>
          <cell r="BJ213"/>
          <cell r="BK213"/>
          <cell r="BL213"/>
          <cell r="BM213"/>
          <cell r="BN213"/>
          <cell r="BO213"/>
          <cell r="BP213"/>
          <cell r="BQ213"/>
          <cell r="BR213"/>
          <cell r="BS213"/>
          <cell r="BT213"/>
          <cell r="BU213"/>
          <cell r="BV213"/>
          <cell r="BW213"/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/>
          <cell r="CH213"/>
          <cell r="CI213"/>
          <cell r="CJ213"/>
          <cell r="CK213"/>
          <cell r="CL213"/>
          <cell r="CM213"/>
          <cell r="CN213"/>
          <cell r="CO213"/>
          <cell r="CP213"/>
          <cell r="CQ213"/>
          <cell r="CR213"/>
          <cell r="CS213"/>
          <cell r="CT213"/>
          <cell r="CU213"/>
          <cell r="CV213"/>
          <cell r="CW213"/>
          <cell r="CX213"/>
          <cell r="CY213"/>
          <cell r="CZ213"/>
          <cell r="DA213"/>
          <cell r="DB213"/>
          <cell r="DC213"/>
          <cell r="DD213"/>
          <cell r="DE213"/>
          <cell r="DF213"/>
          <cell r="DG213"/>
          <cell r="DH213"/>
          <cell r="DI213"/>
          <cell r="DJ213"/>
          <cell r="DK213"/>
          <cell r="DL213"/>
          <cell r="DM213"/>
          <cell r="DN213"/>
          <cell r="DO213"/>
          <cell r="DP213"/>
          <cell r="DQ213"/>
          <cell r="DR213"/>
          <cell r="DS213"/>
          <cell r="DT213"/>
          <cell r="DU213"/>
          <cell r="DV213"/>
          <cell r="DW213"/>
          <cell r="DX213"/>
          <cell r="DY213"/>
          <cell r="DZ213"/>
          <cell r="EA213"/>
          <cell r="EB213"/>
          <cell r="EC213"/>
          <cell r="ED213"/>
          <cell r="EE213"/>
          <cell r="EF213"/>
          <cell r="EG213"/>
          <cell r="EH213"/>
          <cell r="EI213"/>
          <cell r="EJ213"/>
          <cell r="EK213"/>
          <cell r="EL213"/>
          <cell r="EM213"/>
          <cell r="EN213"/>
          <cell r="EO213"/>
          <cell r="EP213"/>
          <cell r="EQ213"/>
          <cell r="ER213"/>
          <cell r="ES213"/>
          <cell r="ET213"/>
          <cell r="EU213"/>
          <cell r="EV213"/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/>
          <cell r="AB214"/>
          <cell r="AC214"/>
          <cell r="AD214"/>
          <cell r="AE214"/>
          <cell r="AF214"/>
          <cell r="AG214"/>
          <cell r="AH214"/>
          <cell r="AI214"/>
          <cell r="AJ214"/>
          <cell r="AK214"/>
          <cell r="AL214"/>
          <cell r="AM214"/>
          <cell r="AN214"/>
          <cell r="AO214"/>
          <cell r="AP214"/>
          <cell r="AQ214"/>
          <cell r="AR214"/>
          <cell r="AS214"/>
          <cell r="AT214"/>
          <cell r="AU214"/>
          <cell r="AV214"/>
          <cell r="AW214"/>
          <cell r="AX214"/>
          <cell r="AY214"/>
          <cell r="AZ214"/>
          <cell r="BA214"/>
          <cell r="BB214"/>
          <cell r="BC214"/>
          <cell r="BD214"/>
          <cell r="BE214"/>
          <cell r="BF214"/>
          <cell r="BG214"/>
          <cell r="BH214"/>
          <cell r="BI214"/>
          <cell r="BJ214"/>
          <cell r="BK214"/>
          <cell r="BL214"/>
          <cell r="BM214"/>
          <cell r="BN214"/>
          <cell r="BO214"/>
          <cell r="BP214"/>
          <cell r="BQ214"/>
          <cell r="BR214"/>
          <cell r="BS214"/>
          <cell r="BT214"/>
          <cell r="BU214"/>
          <cell r="BV214"/>
          <cell r="BW214"/>
          <cell r="BX214"/>
          <cell r="BY214"/>
          <cell r="BZ214"/>
          <cell r="CA214"/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/>
          <cell r="CN214"/>
          <cell r="CO214"/>
          <cell r="CP214"/>
          <cell r="CQ214"/>
          <cell r="CR214"/>
          <cell r="CS214"/>
          <cell r="CT214"/>
          <cell r="CU214"/>
          <cell r="CV214"/>
          <cell r="CW214"/>
          <cell r="CX214"/>
          <cell r="CY214"/>
          <cell r="CZ214"/>
          <cell r="DA214"/>
          <cell r="DB214"/>
          <cell r="DC214"/>
          <cell r="DD214"/>
          <cell r="DE214"/>
          <cell r="DF214"/>
          <cell r="DG214"/>
          <cell r="DH214"/>
          <cell r="DI214"/>
          <cell r="DJ214"/>
          <cell r="DK214"/>
          <cell r="DL214"/>
          <cell r="DM214"/>
          <cell r="DN214"/>
          <cell r="DO214"/>
          <cell r="DP214"/>
          <cell r="DQ214"/>
          <cell r="DR214"/>
          <cell r="DS214"/>
          <cell r="DT214"/>
          <cell r="DU214"/>
          <cell r="DV214"/>
          <cell r="DW214"/>
          <cell r="DX214"/>
          <cell r="DY214"/>
          <cell r="DZ214"/>
          <cell r="EA214"/>
          <cell r="EB214"/>
          <cell r="EC214"/>
          <cell r="ED214"/>
          <cell r="EE214"/>
          <cell r="EF214"/>
          <cell r="EG214"/>
          <cell r="EH214"/>
          <cell r="EI214"/>
          <cell r="EJ214"/>
          <cell r="EK214"/>
          <cell r="EL214"/>
          <cell r="EM214"/>
          <cell r="EN214"/>
          <cell r="EO214"/>
          <cell r="EP214"/>
          <cell r="EQ214"/>
          <cell r="ER214"/>
          <cell r="ES214"/>
          <cell r="ET214"/>
          <cell r="EU214"/>
          <cell r="EV214"/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/>
          <cell r="AB215"/>
          <cell r="AC215"/>
          <cell r="AD215"/>
          <cell r="AE215"/>
          <cell r="AF215"/>
          <cell r="AG215"/>
          <cell r="AH215"/>
          <cell r="AI215"/>
          <cell r="AJ215"/>
          <cell r="AK215"/>
          <cell r="AL215"/>
          <cell r="AM215"/>
          <cell r="AN215"/>
          <cell r="AO215"/>
          <cell r="AP215"/>
          <cell r="AQ215"/>
          <cell r="AR215"/>
          <cell r="AS215"/>
          <cell r="AT215"/>
          <cell r="AU215"/>
          <cell r="AV215"/>
          <cell r="AW215"/>
          <cell r="AX215"/>
          <cell r="AY215"/>
          <cell r="AZ215"/>
          <cell r="BA215"/>
          <cell r="BB215"/>
          <cell r="BC215"/>
          <cell r="BD215"/>
          <cell r="BE215"/>
          <cell r="BF215"/>
          <cell r="BG215"/>
          <cell r="BH215"/>
          <cell r="BI215"/>
          <cell r="BJ215"/>
          <cell r="BK215"/>
          <cell r="BL215"/>
          <cell r="BM215"/>
          <cell r="BN215"/>
          <cell r="BO215"/>
          <cell r="BP215"/>
          <cell r="BQ215"/>
          <cell r="BR215"/>
          <cell r="BS215"/>
          <cell r="BT215"/>
          <cell r="BU215"/>
          <cell r="BV215"/>
          <cell r="BW215"/>
          <cell r="BX215"/>
          <cell r="BY215"/>
          <cell r="BZ215"/>
          <cell r="CA215"/>
          <cell r="CB215"/>
          <cell r="CC215"/>
          <cell r="CD215"/>
          <cell r="CE215"/>
          <cell r="CF215"/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/>
          <cell r="CP215"/>
          <cell r="CQ215"/>
          <cell r="CR215"/>
          <cell r="CS215"/>
          <cell r="CT215"/>
          <cell r="CU215"/>
          <cell r="CV215"/>
          <cell r="CW215"/>
          <cell r="CX215"/>
          <cell r="CY215"/>
          <cell r="CZ215"/>
          <cell r="DA215"/>
          <cell r="DB215"/>
          <cell r="DC215"/>
          <cell r="DD215"/>
          <cell r="DE215"/>
          <cell r="DF215"/>
          <cell r="DG215"/>
          <cell r="DH215"/>
          <cell r="DI215"/>
          <cell r="DJ215"/>
          <cell r="DK215"/>
          <cell r="DL215"/>
          <cell r="DM215"/>
          <cell r="DN215"/>
          <cell r="DO215"/>
          <cell r="DP215"/>
          <cell r="DQ215"/>
          <cell r="DR215"/>
          <cell r="DS215"/>
          <cell r="DT215"/>
          <cell r="DU215"/>
          <cell r="DV215"/>
          <cell r="DW215"/>
          <cell r="DX215"/>
          <cell r="DY215"/>
          <cell r="DZ215"/>
          <cell r="EA215"/>
          <cell r="EB215"/>
          <cell r="EC215"/>
          <cell r="ED215"/>
          <cell r="EE215"/>
          <cell r="EF215"/>
          <cell r="EG215"/>
          <cell r="EH215"/>
          <cell r="EI215"/>
          <cell r="EJ215"/>
          <cell r="EK215"/>
          <cell r="EL215"/>
          <cell r="EM215"/>
          <cell r="EN215"/>
          <cell r="EO215"/>
          <cell r="EP215"/>
          <cell r="EQ215"/>
          <cell r="ER215"/>
          <cell r="ES215"/>
          <cell r="ET215"/>
          <cell r="EU215"/>
          <cell r="EV215"/>
        </row>
        <row r="217">
          <cell r="T217" t="str">
            <v>BUDGET FORECAST</v>
          </cell>
          <cell r="AA217"/>
          <cell r="AB217"/>
          <cell r="AC217"/>
          <cell r="AD217"/>
          <cell r="AE217"/>
          <cell r="AF217"/>
          <cell r="AG217"/>
          <cell r="AH217"/>
          <cell r="AI217"/>
          <cell r="AJ217"/>
          <cell r="AK217"/>
          <cell r="AL217"/>
          <cell r="AM217"/>
          <cell r="AN217"/>
          <cell r="AO217"/>
          <cell r="AP217"/>
          <cell r="AQ217"/>
          <cell r="AR217"/>
          <cell r="AS217"/>
          <cell r="AT217"/>
          <cell r="AU217"/>
          <cell r="AV217"/>
          <cell r="AW217"/>
          <cell r="AX217"/>
          <cell r="AY217"/>
          <cell r="AZ217"/>
          <cell r="BA217"/>
          <cell r="BB217"/>
          <cell r="BC217"/>
          <cell r="BD217"/>
          <cell r="BE217"/>
          <cell r="BF217"/>
          <cell r="BG217"/>
          <cell r="BH217"/>
          <cell r="BI217"/>
          <cell r="BJ217"/>
          <cell r="BK217"/>
          <cell r="BL217"/>
          <cell r="BM217"/>
          <cell r="BN217"/>
          <cell r="BO217"/>
          <cell r="BP217"/>
          <cell r="BQ217"/>
          <cell r="BR217"/>
          <cell r="BS217"/>
          <cell r="BT217"/>
          <cell r="BU217"/>
          <cell r="BV217"/>
          <cell r="BW217"/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/>
          <cell r="CH217"/>
          <cell r="CI217"/>
          <cell r="CJ217"/>
          <cell r="CK217"/>
          <cell r="CL217"/>
          <cell r="CM217"/>
          <cell r="CN217"/>
          <cell r="CO217"/>
          <cell r="CP217"/>
          <cell r="CQ217"/>
          <cell r="CR217"/>
          <cell r="CS217"/>
          <cell r="CT217"/>
          <cell r="CU217"/>
          <cell r="CV217"/>
          <cell r="CW217"/>
          <cell r="CX217"/>
          <cell r="CY217"/>
          <cell r="CZ217"/>
          <cell r="DA217"/>
          <cell r="DB217"/>
          <cell r="DC217"/>
          <cell r="DD217"/>
          <cell r="DE217"/>
          <cell r="DF217"/>
          <cell r="DG217"/>
          <cell r="DH217"/>
          <cell r="DI217"/>
          <cell r="DJ217"/>
          <cell r="DK217"/>
          <cell r="DL217"/>
          <cell r="DM217"/>
          <cell r="DN217"/>
          <cell r="DO217"/>
          <cell r="DP217"/>
          <cell r="DQ217"/>
          <cell r="DR217"/>
          <cell r="DS217"/>
          <cell r="DT217"/>
          <cell r="DU217"/>
          <cell r="DV217"/>
          <cell r="DW217"/>
          <cell r="DX217"/>
          <cell r="DY217"/>
          <cell r="DZ217"/>
          <cell r="EA217"/>
          <cell r="EB217"/>
          <cell r="EC217"/>
          <cell r="ED217"/>
          <cell r="EE217"/>
          <cell r="EF217"/>
          <cell r="EG217"/>
          <cell r="EH217"/>
          <cell r="EI217"/>
          <cell r="EJ217"/>
          <cell r="EK217"/>
          <cell r="EL217"/>
          <cell r="EM217"/>
          <cell r="EN217"/>
          <cell r="EO217"/>
          <cell r="EP217"/>
          <cell r="EQ217"/>
          <cell r="ER217"/>
          <cell r="ES217"/>
          <cell r="ET217"/>
          <cell r="EU217"/>
          <cell r="EV217"/>
          <cell r="EW217"/>
          <cell r="EX217"/>
          <cell r="EY217"/>
          <cell r="EZ217"/>
          <cell r="FA217"/>
          <cell r="FB217"/>
          <cell r="FC217"/>
          <cell r="FD217"/>
          <cell r="FE217"/>
          <cell r="FF217"/>
          <cell r="FG217"/>
          <cell r="FH217"/>
          <cell r="FI217"/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/>
          <cell r="AB218"/>
          <cell r="AC218"/>
          <cell r="AD218"/>
          <cell r="AE218"/>
          <cell r="AF218"/>
          <cell r="AG218"/>
          <cell r="AH218"/>
          <cell r="AI218"/>
          <cell r="AJ218"/>
          <cell r="AK218"/>
          <cell r="AL218"/>
          <cell r="AM218"/>
          <cell r="AN218"/>
          <cell r="AO218"/>
          <cell r="AP218"/>
          <cell r="AQ218"/>
          <cell r="AR218"/>
          <cell r="AS218"/>
          <cell r="AT218"/>
          <cell r="AU218"/>
          <cell r="AV218"/>
          <cell r="AW218"/>
          <cell r="AX218"/>
          <cell r="AY218"/>
          <cell r="AZ218"/>
          <cell r="BA218"/>
          <cell r="BB218"/>
          <cell r="BC218"/>
          <cell r="BD218"/>
          <cell r="BE218"/>
          <cell r="BF218"/>
          <cell r="BG218"/>
          <cell r="BH218"/>
          <cell r="BI218"/>
          <cell r="BJ218"/>
          <cell r="BK218"/>
          <cell r="BL218"/>
          <cell r="BM218"/>
          <cell r="BN218"/>
          <cell r="BO218"/>
          <cell r="BP218"/>
          <cell r="BQ218"/>
          <cell r="BR218"/>
          <cell r="BS218"/>
          <cell r="BT218"/>
          <cell r="BU218"/>
          <cell r="BV218"/>
          <cell r="BW218"/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/>
          <cell r="CH218"/>
          <cell r="CI218"/>
          <cell r="CJ218"/>
          <cell r="CK218"/>
          <cell r="CL218"/>
          <cell r="CM218"/>
          <cell r="CN218"/>
          <cell r="CO218"/>
          <cell r="CP218"/>
          <cell r="CQ218"/>
          <cell r="CR218"/>
          <cell r="CS218"/>
          <cell r="CT218"/>
          <cell r="CU218"/>
          <cell r="CV218"/>
          <cell r="CW218"/>
          <cell r="CX218"/>
          <cell r="CY218"/>
          <cell r="CZ218"/>
          <cell r="DA218"/>
          <cell r="DB218"/>
          <cell r="DC218"/>
          <cell r="DD218"/>
          <cell r="DE218"/>
          <cell r="DF218"/>
          <cell r="DG218"/>
          <cell r="DH218"/>
          <cell r="DI218"/>
          <cell r="DJ218"/>
          <cell r="DK218"/>
          <cell r="DL218"/>
          <cell r="DM218"/>
          <cell r="DN218"/>
          <cell r="DO218"/>
          <cell r="DP218"/>
          <cell r="DQ218"/>
          <cell r="DR218"/>
          <cell r="DS218"/>
          <cell r="DT218"/>
          <cell r="DU218"/>
          <cell r="DV218"/>
          <cell r="DW218"/>
          <cell r="DX218"/>
          <cell r="DY218"/>
          <cell r="DZ218"/>
          <cell r="EA218"/>
          <cell r="EB218"/>
          <cell r="EC218"/>
          <cell r="ED218"/>
          <cell r="EE218"/>
          <cell r="EF218"/>
          <cell r="EG218"/>
          <cell r="EH218"/>
          <cell r="EI218"/>
          <cell r="EJ218"/>
          <cell r="EK218"/>
          <cell r="EL218"/>
          <cell r="EM218"/>
          <cell r="EN218"/>
          <cell r="EO218"/>
          <cell r="EP218"/>
          <cell r="EQ218"/>
          <cell r="ER218"/>
          <cell r="ES218"/>
          <cell r="ET218"/>
          <cell r="EU218"/>
          <cell r="EV218"/>
          <cell r="EW218"/>
          <cell r="EX218"/>
          <cell r="EY218"/>
          <cell r="EZ218"/>
          <cell r="FA218"/>
          <cell r="FB218"/>
          <cell r="FC218"/>
          <cell r="FD218"/>
          <cell r="FE218"/>
          <cell r="FF218"/>
          <cell r="FG218"/>
          <cell r="FH218"/>
          <cell r="FI218"/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/>
          <cell r="AB219"/>
          <cell r="AC219"/>
          <cell r="AD219"/>
          <cell r="AE219"/>
          <cell r="AF219"/>
          <cell r="AG219"/>
          <cell r="AH219"/>
          <cell r="AI219"/>
          <cell r="AJ219"/>
          <cell r="AK219"/>
          <cell r="AL219"/>
          <cell r="AM219"/>
          <cell r="AN219"/>
          <cell r="AO219"/>
          <cell r="AP219"/>
          <cell r="AQ219"/>
          <cell r="AR219"/>
          <cell r="AS219"/>
          <cell r="AT219"/>
          <cell r="AU219"/>
          <cell r="AV219"/>
          <cell r="AW219"/>
          <cell r="AX219"/>
          <cell r="AY219"/>
          <cell r="AZ219"/>
          <cell r="BA219"/>
          <cell r="BB219"/>
          <cell r="BC219"/>
          <cell r="BD219"/>
          <cell r="BE219"/>
          <cell r="BF219"/>
          <cell r="BG219"/>
          <cell r="BH219"/>
          <cell r="BI219"/>
          <cell r="BJ219"/>
          <cell r="BK219"/>
          <cell r="BL219"/>
          <cell r="BM219"/>
          <cell r="BN219"/>
          <cell r="BO219"/>
          <cell r="BP219"/>
          <cell r="BQ219"/>
          <cell r="BR219"/>
          <cell r="BS219"/>
          <cell r="BT219"/>
          <cell r="BU219"/>
          <cell r="BV219"/>
          <cell r="BW219"/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/>
          <cell r="CH219"/>
          <cell r="CI219"/>
          <cell r="CJ219"/>
          <cell r="CK219"/>
          <cell r="CL219"/>
          <cell r="CM219"/>
          <cell r="CN219"/>
          <cell r="CO219"/>
          <cell r="CP219"/>
          <cell r="CQ219"/>
          <cell r="CR219"/>
          <cell r="CS219"/>
          <cell r="CT219"/>
          <cell r="CU219"/>
          <cell r="CV219"/>
          <cell r="CW219"/>
          <cell r="CX219"/>
          <cell r="CY219"/>
          <cell r="CZ219"/>
          <cell r="DA219"/>
          <cell r="DB219"/>
          <cell r="DC219"/>
          <cell r="DD219"/>
          <cell r="DE219"/>
          <cell r="DF219"/>
          <cell r="DG219"/>
          <cell r="DH219"/>
          <cell r="DI219"/>
          <cell r="DJ219"/>
          <cell r="DK219"/>
          <cell r="DL219"/>
          <cell r="DM219"/>
          <cell r="DN219"/>
          <cell r="DO219"/>
          <cell r="DP219"/>
          <cell r="DQ219"/>
          <cell r="DR219"/>
          <cell r="DS219"/>
          <cell r="DT219"/>
          <cell r="DU219"/>
          <cell r="DV219"/>
          <cell r="DW219"/>
          <cell r="DX219"/>
          <cell r="DY219"/>
          <cell r="DZ219"/>
          <cell r="EA219"/>
          <cell r="EB219"/>
          <cell r="EC219"/>
          <cell r="ED219"/>
          <cell r="EE219"/>
          <cell r="EF219"/>
          <cell r="EG219"/>
          <cell r="EH219"/>
          <cell r="EI219"/>
          <cell r="EJ219"/>
          <cell r="EK219"/>
          <cell r="EL219"/>
          <cell r="EM219"/>
          <cell r="EN219"/>
          <cell r="EO219"/>
          <cell r="EP219"/>
          <cell r="EQ219"/>
          <cell r="ER219"/>
          <cell r="ES219"/>
          <cell r="ET219"/>
          <cell r="EU219"/>
          <cell r="EV219"/>
          <cell r="EW219"/>
          <cell r="EX219"/>
          <cell r="EY219"/>
          <cell r="EZ219"/>
          <cell r="FA219"/>
          <cell r="FB219"/>
          <cell r="FC219"/>
          <cell r="FD219"/>
          <cell r="FE219"/>
          <cell r="FF219"/>
          <cell r="FG219"/>
          <cell r="FH219"/>
          <cell r="FI219"/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/>
          <cell r="AB220"/>
          <cell r="AC220"/>
          <cell r="AD220"/>
          <cell r="AE220"/>
          <cell r="AF220"/>
          <cell r="AG220"/>
          <cell r="AH220"/>
          <cell r="AI220"/>
          <cell r="AJ220"/>
          <cell r="AK220"/>
          <cell r="AL220"/>
          <cell r="AM220"/>
          <cell r="AN220"/>
          <cell r="AO220"/>
          <cell r="AP220"/>
          <cell r="AQ220"/>
          <cell r="AR220"/>
          <cell r="AS220"/>
          <cell r="AT220"/>
          <cell r="AU220"/>
          <cell r="AV220"/>
          <cell r="AW220"/>
          <cell r="AX220"/>
          <cell r="AY220"/>
          <cell r="AZ220"/>
          <cell r="BA220"/>
          <cell r="BB220"/>
          <cell r="BC220"/>
          <cell r="BD220"/>
          <cell r="BE220"/>
          <cell r="BF220"/>
          <cell r="BG220"/>
          <cell r="BH220"/>
          <cell r="BI220"/>
          <cell r="BJ220"/>
          <cell r="BK220"/>
          <cell r="BL220"/>
          <cell r="BM220"/>
          <cell r="BN220"/>
          <cell r="BO220"/>
          <cell r="BP220"/>
          <cell r="BQ220"/>
          <cell r="BR220"/>
          <cell r="BS220"/>
          <cell r="BT220"/>
          <cell r="BU220"/>
          <cell r="BV220"/>
          <cell r="BW220"/>
          <cell r="BX220"/>
          <cell r="BY220"/>
          <cell r="BZ220"/>
          <cell r="CA220"/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/>
          <cell r="CN220"/>
          <cell r="CO220"/>
          <cell r="CP220"/>
          <cell r="CQ220"/>
          <cell r="CR220"/>
          <cell r="CS220"/>
          <cell r="CT220"/>
          <cell r="CU220"/>
          <cell r="CV220"/>
          <cell r="CW220"/>
          <cell r="CX220"/>
          <cell r="CY220"/>
          <cell r="CZ220"/>
          <cell r="DA220"/>
          <cell r="DB220"/>
          <cell r="DC220"/>
          <cell r="DD220"/>
          <cell r="DE220"/>
          <cell r="DF220"/>
          <cell r="DG220"/>
          <cell r="DH220"/>
          <cell r="DI220"/>
          <cell r="DJ220"/>
          <cell r="DK220"/>
          <cell r="DL220"/>
          <cell r="DM220"/>
          <cell r="DN220"/>
          <cell r="DO220"/>
          <cell r="DP220"/>
          <cell r="DQ220"/>
          <cell r="DR220"/>
          <cell r="DS220"/>
          <cell r="DT220"/>
          <cell r="DU220"/>
          <cell r="DV220"/>
          <cell r="DW220"/>
          <cell r="DX220"/>
          <cell r="DY220"/>
          <cell r="DZ220"/>
          <cell r="EA220"/>
          <cell r="EB220"/>
          <cell r="EC220"/>
          <cell r="ED220"/>
          <cell r="EE220"/>
          <cell r="EF220"/>
          <cell r="EG220"/>
          <cell r="EH220"/>
          <cell r="EI220"/>
          <cell r="EJ220"/>
          <cell r="EK220"/>
          <cell r="EL220"/>
          <cell r="EM220"/>
          <cell r="EN220"/>
          <cell r="EO220"/>
          <cell r="EP220"/>
          <cell r="EQ220"/>
          <cell r="ER220"/>
          <cell r="ES220"/>
          <cell r="ET220"/>
          <cell r="EU220"/>
          <cell r="EV220"/>
          <cell r="EW220"/>
          <cell r="EX220"/>
          <cell r="EY220"/>
          <cell r="EZ220"/>
          <cell r="FA220"/>
          <cell r="FB220"/>
          <cell r="FC220"/>
          <cell r="FD220"/>
          <cell r="FE220"/>
          <cell r="FF220"/>
          <cell r="FG220"/>
          <cell r="FH220"/>
          <cell r="FI220"/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/>
          <cell r="AB221"/>
          <cell r="AC221"/>
          <cell r="AD221"/>
          <cell r="AE221"/>
          <cell r="AF221"/>
          <cell r="AG221"/>
          <cell r="AH221"/>
          <cell r="AI221"/>
          <cell r="AJ221"/>
          <cell r="AK221"/>
          <cell r="AL221"/>
          <cell r="AM221"/>
          <cell r="AN221"/>
          <cell r="AO221"/>
          <cell r="AP221"/>
          <cell r="AQ221"/>
          <cell r="AR221"/>
          <cell r="AS221"/>
          <cell r="AT221"/>
          <cell r="AU221"/>
          <cell r="AV221"/>
          <cell r="AW221"/>
          <cell r="AX221"/>
          <cell r="AY221"/>
          <cell r="AZ221"/>
          <cell r="BA221"/>
          <cell r="BB221"/>
          <cell r="BC221"/>
          <cell r="BD221"/>
          <cell r="BE221"/>
          <cell r="BF221"/>
          <cell r="BG221"/>
          <cell r="BH221"/>
          <cell r="BI221"/>
          <cell r="BJ221"/>
          <cell r="BK221"/>
          <cell r="BL221"/>
          <cell r="BM221"/>
          <cell r="BN221"/>
          <cell r="BO221"/>
          <cell r="BP221"/>
          <cell r="BQ221"/>
          <cell r="BR221"/>
          <cell r="BS221"/>
          <cell r="BT221"/>
          <cell r="BU221"/>
          <cell r="BV221"/>
          <cell r="BW221"/>
          <cell r="BX221"/>
          <cell r="BY221"/>
          <cell r="BZ221"/>
          <cell r="CA221"/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/>
          <cell r="CN221"/>
          <cell r="CO221"/>
          <cell r="CP221"/>
          <cell r="CQ221"/>
          <cell r="CR221"/>
          <cell r="CS221"/>
          <cell r="CT221"/>
          <cell r="CU221"/>
          <cell r="CV221"/>
          <cell r="CW221"/>
          <cell r="CX221"/>
          <cell r="CY221"/>
          <cell r="CZ221"/>
          <cell r="DA221"/>
          <cell r="DB221"/>
          <cell r="DC221"/>
          <cell r="DD221"/>
          <cell r="DE221"/>
          <cell r="DF221"/>
          <cell r="DG221"/>
          <cell r="DH221"/>
          <cell r="DI221"/>
          <cell r="DJ221"/>
          <cell r="DK221"/>
          <cell r="DL221"/>
          <cell r="DM221"/>
          <cell r="DN221"/>
          <cell r="DO221"/>
          <cell r="DP221"/>
          <cell r="DQ221"/>
          <cell r="DR221"/>
          <cell r="DS221"/>
          <cell r="DT221"/>
          <cell r="DU221"/>
          <cell r="DV221"/>
          <cell r="DW221"/>
          <cell r="DX221"/>
          <cell r="DY221"/>
          <cell r="DZ221"/>
          <cell r="EA221"/>
          <cell r="EB221"/>
          <cell r="EC221"/>
          <cell r="ED221"/>
          <cell r="EE221"/>
          <cell r="EF221"/>
          <cell r="EG221"/>
          <cell r="EH221"/>
          <cell r="EI221"/>
          <cell r="EJ221"/>
          <cell r="EK221"/>
          <cell r="EL221"/>
          <cell r="EM221"/>
          <cell r="EN221"/>
          <cell r="EO221"/>
          <cell r="EP221"/>
          <cell r="EQ221"/>
          <cell r="ER221"/>
          <cell r="ES221"/>
          <cell r="ET221"/>
          <cell r="EU221"/>
          <cell r="EV221"/>
          <cell r="EW221"/>
          <cell r="EX221"/>
          <cell r="EY221"/>
          <cell r="EZ221"/>
          <cell r="FA221"/>
          <cell r="FB221"/>
          <cell r="FC221"/>
          <cell r="FD221"/>
          <cell r="FE221"/>
          <cell r="FF221"/>
          <cell r="FG221"/>
          <cell r="FH221"/>
          <cell r="FI221"/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/>
          <cell r="AB222"/>
          <cell r="AC222"/>
          <cell r="AD222"/>
          <cell r="AE222"/>
          <cell r="AF222"/>
          <cell r="AG222"/>
          <cell r="AH222"/>
          <cell r="AI222"/>
          <cell r="AJ222"/>
          <cell r="AK222"/>
          <cell r="AL222"/>
          <cell r="AM222"/>
          <cell r="AN222"/>
          <cell r="AO222"/>
          <cell r="AP222"/>
          <cell r="AQ222"/>
          <cell r="AR222"/>
          <cell r="AS222"/>
          <cell r="AT222"/>
          <cell r="AU222"/>
          <cell r="AV222"/>
          <cell r="AW222"/>
          <cell r="AX222"/>
          <cell r="AY222"/>
          <cell r="AZ222"/>
          <cell r="BA222"/>
          <cell r="BB222"/>
          <cell r="BC222"/>
          <cell r="BD222"/>
          <cell r="BE222"/>
          <cell r="BF222"/>
          <cell r="BG222"/>
          <cell r="BH222"/>
          <cell r="BI222"/>
          <cell r="BJ222"/>
          <cell r="BK222"/>
          <cell r="BL222"/>
          <cell r="BM222"/>
          <cell r="BN222"/>
          <cell r="BO222"/>
          <cell r="BP222"/>
          <cell r="BQ222"/>
          <cell r="BR222"/>
          <cell r="BS222"/>
          <cell r="BT222"/>
          <cell r="BU222"/>
          <cell r="BV222"/>
          <cell r="BW222"/>
          <cell r="BX222"/>
          <cell r="BY222"/>
          <cell r="BZ222"/>
          <cell r="CA222"/>
          <cell r="CB222"/>
          <cell r="CC222"/>
          <cell r="CD222"/>
          <cell r="CE222"/>
          <cell r="CF222"/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/>
          <cell r="CP222"/>
          <cell r="CQ222"/>
          <cell r="CR222"/>
          <cell r="CS222"/>
          <cell r="CT222"/>
          <cell r="CU222"/>
          <cell r="CV222"/>
          <cell r="CW222"/>
          <cell r="CX222"/>
          <cell r="CY222"/>
          <cell r="CZ222"/>
          <cell r="DA222"/>
          <cell r="DB222"/>
          <cell r="DC222"/>
          <cell r="DD222"/>
          <cell r="DE222"/>
          <cell r="DF222"/>
          <cell r="DG222"/>
          <cell r="DH222"/>
          <cell r="DI222"/>
          <cell r="DJ222"/>
          <cell r="DK222"/>
          <cell r="DL222"/>
          <cell r="DM222"/>
          <cell r="DN222"/>
          <cell r="DO222"/>
          <cell r="DP222"/>
          <cell r="DQ222"/>
          <cell r="DR222"/>
          <cell r="DS222"/>
          <cell r="DT222"/>
          <cell r="DU222"/>
          <cell r="DV222"/>
          <cell r="DW222"/>
          <cell r="DX222"/>
          <cell r="DY222"/>
          <cell r="DZ222"/>
          <cell r="EA222"/>
          <cell r="EB222"/>
          <cell r="EC222"/>
          <cell r="ED222"/>
          <cell r="EE222"/>
          <cell r="EF222"/>
          <cell r="EG222"/>
          <cell r="EH222"/>
          <cell r="EI222"/>
          <cell r="EJ222"/>
          <cell r="EK222"/>
          <cell r="EL222"/>
          <cell r="EM222"/>
          <cell r="EN222"/>
          <cell r="EO222"/>
          <cell r="EP222"/>
          <cell r="EQ222"/>
          <cell r="ER222"/>
          <cell r="ES222"/>
          <cell r="ET222"/>
          <cell r="EU222"/>
          <cell r="EV222"/>
          <cell r="EW222"/>
          <cell r="EX222"/>
          <cell r="EY222"/>
          <cell r="EZ222"/>
          <cell r="FA222"/>
          <cell r="FB222"/>
          <cell r="FC222"/>
          <cell r="FD222"/>
          <cell r="FE222"/>
          <cell r="FF222"/>
          <cell r="FG222"/>
          <cell r="FH222"/>
          <cell r="FI222"/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/>
          <cell r="AB223"/>
          <cell r="AC223"/>
          <cell r="AD223"/>
          <cell r="AE223"/>
          <cell r="AF223"/>
          <cell r="AG223"/>
          <cell r="AH223"/>
          <cell r="AI223"/>
          <cell r="AJ223"/>
          <cell r="AK223"/>
          <cell r="AL223"/>
          <cell r="AM223"/>
          <cell r="AN223"/>
          <cell r="AO223"/>
          <cell r="AP223"/>
          <cell r="AQ223"/>
          <cell r="AR223"/>
          <cell r="AS223"/>
          <cell r="AT223"/>
          <cell r="AU223"/>
          <cell r="AV223"/>
          <cell r="AW223"/>
          <cell r="AX223"/>
          <cell r="AY223"/>
          <cell r="AZ223"/>
          <cell r="BA223"/>
          <cell r="BB223"/>
          <cell r="BC223"/>
          <cell r="BD223"/>
          <cell r="BE223"/>
          <cell r="BF223"/>
          <cell r="BG223"/>
          <cell r="BH223"/>
          <cell r="BI223"/>
          <cell r="BJ223"/>
          <cell r="BK223"/>
          <cell r="BL223"/>
          <cell r="BM223"/>
          <cell r="BN223"/>
          <cell r="BO223"/>
          <cell r="BP223"/>
          <cell r="BQ223"/>
          <cell r="BR223"/>
          <cell r="BS223"/>
          <cell r="BT223"/>
          <cell r="BU223"/>
          <cell r="BV223"/>
          <cell r="BW223"/>
          <cell r="BX223"/>
          <cell r="BY223"/>
          <cell r="BZ223"/>
          <cell r="CA223"/>
          <cell r="CB223"/>
          <cell r="CC223"/>
          <cell r="CD223"/>
          <cell r="CE223"/>
          <cell r="CF223"/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/>
          <cell r="CP223"/>
          <cell r="CQ223"/>
          <cell r="CR223"/>
          <cell r="CS223"/>
          <cell r="CT223"/>
          <cell r="CU223"/>
          <cell r="CV223"/>
          <cell r="CW223"/>
          <cell r="CX223"/>
          <cell r="CY223"/>
          <cell r="CZ223"/>
          <cell r="DA223"/>
          <cell r="DB223"/>
          <cell r="DC223"/>
          <cell r="DD223"/>
          <cell r="DE223"/>
          <cell r="DF223"/>
          <cell r="DG223"/>
          <cell r="DH223"/>
          <cell r="DI223"/>
          <cell r="DJ223"/>
          <cell r="DK223"/>
          <cell r="DL223"/>
          <cell r="DM223"/>
          <cell r="DN223"/>
          <cell r="DO223"/>
          <cell r="DP223"/>
          <cell r="DQ223"/>
          <cell r="DR223"/>
          <cell r="DS223"/>
          <cell r="DT223"/>
          <cell r="DU223"/>
          <cell r="DV223"/>
          <cell r="DW223"/>
          <cell r="DX223"/>
          <cell r="DY223"/>
          <cell r="DZ223"/>
          <cell r="EA223"/>
          <cell r="EB223"/>
          <cell r="EC223"/>
          <cell r="ED223"/>
          <cell r="EE223"/>
          <cell r="EF223"/>
          <cell r="EG223"/>
          <cell r="EH223"/>
          <cell r="EI223"/>
          <cell r="EJ223"/>
          <cell r="EK223"/>
          <cell r="EL223"/>
          <cell r="EM223"/>
          <cell r="EN223"/>
          <cell r="EO223"/>
          <cell r="EP223"/>
          <cell r="EQ223"/>
          <cell r="ER223"/>
          <cell r="ES223"/>
          <cell r="ET223"/>
          <cell r="EU223"/>
          <cell r="EV223"/>
          <cell r="EW223"/>
          <cell r="EX223"/>
          <cell r="EY223"/>
          <cell r="EZ223"/>
          <cell r="FA223"/>
          <cell r="FB223"/>
          <cell r="FC223"/>
          <cell r="FD223"/>
          <cell r="FE223"/>
          <cell r="FF223"/>
          <cell r="FG223"/>
          <cell r="FH223"/>
          <cell r="FI223"/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/>
          <cell r="AB228"/>
          <cell r="AC228"/>
          <cell r="AD228"/>
          <cell r="AE228"/>
          <cell r="AF228"/>
          <cell r="AG228"/>
          <cell r="AH228"/>
          <cell r="AI228"/>
          <cell r="AJ228"/>
          <cell r="AK228"/>
          <cell r="AL228"/>
          <cell r="AM228"/>
          <cell r="AN228"/>
          <cell r="AO228"/>
          <cell r="AP228"/>
          <cell r="AQ228"/>
          <cell r="AR228"/>
          <cell r="AS228"/>
          <cell r="AT228"/>
          <cell r="AU228"/>
          <cell r="AV228"/>
          <cell r="AW228"/>
          <cell r="AX228"/>
          <cell r="AY228"/>
          <cell r="AZ228"/>
          <cell r="BA228"/>
          <cell r="BB228"/>
          <cell r="BC228"/>
          <cell r="BD228"/>
          <cell r="BE228"/>
          <cell r="BF228"/>
          <cell r="BG228"/>
          <cell r="BH228"/>
          <cell r="BI228"/>
          <cell r="BJ228"/>
          <cell r="BK228"/>
          <cell r="BL228"/>
          <cell r="BM228"/>
          <cell r="BN228"/>
          <cell r="BO228"/>
          <cell r="BP228"/>
          <cell r="BQ228"/>
          <cell r="BR228"/>
          <cell r="BS228"/>
          <cell r="BT228"/>
          <cell r="BU228"/>
          <cell r="BV228"/>
          <cell r="BW228"/>
          <cell r="BX228"/>
          <cell r="BY228"/>
          <cell r="BZ228"/>
          <cell r="CA228"/>
          <cell r="CB228"/>
          <cell r="CC228"/>
          <cell r="CD228"/>
          <cell r="CE228"/>
          <cell r="CF228"/>
          <cell r="CG228"/>
          <cell r="CH228"/>
          <cell r="CI228"/>
          <cell r="CJ228"/>
          <cell r="CK228"/>
          <cell r="CL228"/>
          <cell r="CM228"/>
          <cell r="CN228"/>
          <cell r="CO228"/>
          <cell r="CP228"/>
          <cell r="CQ228"/>
          <cell r="CR228"/>
          <cell r="CS228"/>
          <cell r="CT228"/>
          <cell r="CU228"/>
          <cell r="CV228"/>
          <cell r="CW228"/>
          <cell r="CX228"/>
          <cell r="CY228"/>
          <cell r="CZ228"/>
          <cell r="DA228"/>
          <cell r="DB228"/>
          <cell r="DC228"/>
          <cell r="DD228"/>
          <cell r="DE228"/>
          <cell r="DF228"/>
          <cell r="DG228"/>
          <cell r="DH228"/>
          <cell r="DI228"/>
          <cell r="DJ228"/>
          <cell r="DK228"/>
          <cell r="DL228"/>
          <cell r="DM228"/>
          <cell r="DN228"/>
          <cell r="DO228"/>
          <cell r="DP228"/>
          <cell r="DQ228"/>
          <cell r="DR228"/>
          <cell r="DS228"/>
          <cell r="DT228"/>
          <cell r="DU228"/>
          <cell r="DV228"/>
          <cell r="DW228"/>
          <cell r="DX228"/>
          <cell r="DY228"/>
          <cell r="DZ228"/>
          <cell r="EA228"/>
          <cell r="EB228"/>
          <cell r="EC228"/>
          <cell r="ED228"/>
          <cell r="EE228"/>
          <cell r="EF228"/>
          <cell r="EG228"/>
          <cell r="EH228"/>
          <cell r="EI228"/>
          <cell r="EJ228"/>
          <cell r="EK228"/>
          <cell r="EL228"/>
          <cell r="EM228"/>
          <cell r="EN228"/>
          <cell r="EO228"/>
          <cell r="EP228"/>
          <cell r="EQ228"/>
          <cell r="ER228"/>
          <cell r="ES228"/>
          <cell r="ET228"/>
          <cell r="EU228"/>
          <cell r="EV228"/>
        </row>
        <row r="229">
          <cell r="V229" t="str">
            <v>PROJECTED STREET</v>
          </cell>
          <cell r="X229">
            <v>36122.220141999998</v>
          </cell>
          <cell r="AA229"/>
          <cell r="AB229"/>
          <cell r="AC229"/>
          <cell r="AD229"/>
          <cell r="AE229"/>
          <cell r="AF229"/>
          <cell r="AG229"/>
          <cell r="AH229"/>
          <cell r="AI229"/>
          <cell r="AJ229"/>
          <cell r="AK229"/>
          <cell r="AL229"/>
          <cell r="AM229"/>
          <cell r="AN229"/>
          <cell r="AO229"/>
          <cell r="AP229"/>
          <cell r="AQ229"/>
          <cell r="AR229"/>
          <cell r="AS229"/>
          <cell r="AT229"/>
          <cell r="AU229"/>
          <cell r="AV229"/>
          <cell r="AW229"/>
          <cell r="AX229"/>
          <cell r="AY229"/>
          <cell r="AZ229"/>
          <cell r="BA229"/>
          <cell r="BB229"/>
          <cell r="BC229"/>
          <cell r="BD229"/>
          <cell r="BE229"/>
          <cell r="BF229"/>
          <cell r="BG229"/>
          <cell r="BH229"/>
          <cell r="BI229"/>
          <cell r="BJ229"/>
          <cell r="BK229"/>
          <cell r="BL229"/>
          <cell r="BM229"/>
          <cell r="BN229"/>
          <cell r="BO229"/>
          <cell r="BP229"/>
          <cell r="BQ229"/>
          <cell r="BR229"/>
          <cell r="BS229"/>
          <cell r="BT229"/>
          <cell r="BU229"/>
          <cell r="BV229"/>
          <cell r="BW229"/>
          <cell r="BX229"/>
          <cell r="BY229"/>
          <cell r="BZ229"/>
          <cell r="CA229"/>
          <cell r="CB229"/>
          <cell r="CC229"/>
          <cell r="CD229"/>
          <cell r="CE229"/>
          <cell r="CF229"/>
          <cell r="CG229"/>
          <cell r="CH229"/>
          <cell r="CI229"/>
          <cell r="CJ229"/>
          <cell r="CK229"/>
          <cell r="CL229"/>
          <cell r="CM229"/>
          <cell r="CN229"/>
          <cell r="CO229"/>
          <cell r="CP229"/>
          <cell r="CQ229"/>
          <cell r="CR229"/>
          <cell r="CS229"/>
          <cell r="CT229"/>
          <cell r="CU229"/>
          <cell r="CV229"/>
          <cell r="CW229"/>
          <cell r="CX229"/>
          <cell r="CY229"/>
          <cell r="CZ229"/>
          <cell r="DA229"/>
          <cell r="DB229"/>
          <cell r="DC229"/>
          <cell r="DD229"/>
          <cell r="DE229"/>
          <cell r="DF229"/>
          <cell r="DG229"/>
          <cell r="DH229"/>
          <cell r="DI229"/>
          <cell r="DJ229"/>
          <cell r="DK229"/>
          <cell r="DL229"/>
          <cell r="DM229"/>
          <cell r="DN229"/>
          <cell r="DO229"/>
          <cell r="DP229"/>
          <cell r="DQ229"/>
          <cell r="DR229"/>
          <cell r="DS229"/>
          <cell r="DT229"/>
          <cell r="DU229"/>
          <cell r="DV229"/>
          <cell r="DW229"/>
          <cell r="DX229"/>
          <cell r="DY229"/>
          <cell r="DZ229"/>
          <cell r="EA229"/>
          <cell r="EB229"/>
          <cell r="EC229"/>
          <cell r="ED229"/>
          <cell r="EE229"/>
          <cell r="EF229"/>
          <cell r="EG229"/>
          <cell r="EH229"/>
          <cell r="EI229"/>
          <cell r="EJ229"/>
          <cell r="EK229"/>
          <cell r="EL229"/>
          <cell r="EM229"/>
          <cell r="EN229"/>
          <cell r="EO229"/>
          <cell r="EP229"/>
          <cell r="EQ229"/>
          <cell r="ER229"/>
          <cell r="ES229"/>
          <cell r="ET229"/>
          <cell r="EU229"/>
          <cell r="EV229"/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/>
          <cell r="AB232"/>
          <cell r="AC232"/>
          <cell r="AD232"/>
          <cell r="AE232"/>
          <cell r="AF232"/>
          <cell r="AG232"/>
          <cell r="AH232"/>
          <cell r="AI232"/>
          <cell r="AJ232"/>
          <cell r="AK232"/>
          <cell r="AL232"/>
          <cell r="AM232"/>
          <cell r="AN232"/>
          <cell r="AO232"/>
          <cell r="AP232"/>
          <cell r="AQ232"/>
          <cell r="AR232"/>
          <cell r="AS232"/>
          <cell r="AT232"/>
          <cell r="AU232"/>
          <cell r="AV232"/>
          <cell r="AW232"/>
          <cell r="AX232"/>
          <cell r="AY232"/>
          <cell r="AZ232"/>
          <cell r="BA232"/>
          <cell r="BB232"/>
          <cell r="BC232"/>
          <cell r="BD232"/>
          <cell r="BE232"/>
          <cell r="BF232"/>
          <cell r="BG232"/>
          <cell r="BH232"/>
          <cell r="BI232"/>
          <cell r="BJ232"/>
          <cell r="BK232"/>
          <cell r="BL232"/>
          <cell r="BM232"/>
          <cell r="BN232"/>
          <cell r="BO232"/>
          <cell r="BP232"/>
          <cell r="BQ232"/>
          <cell r="BR232"/>
          <cell r="BS232"/>
          <cell r="BT232"/>
          <cell r="BU232"/>
          <cell r="BV232"/>
          <cell r="BW232"/>
          <cell r="BX232"/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/>
          <cell r="CP232"/>
          <cell r="CQ232"/>
          <cell r="CR232"/>
          <cell r="CS232"/>
          <cell r="CT232"/>
          <cell r="CU232"/>
          <cell r="CV232"/>
          <cell r="CW232"/>
          <cell r="CX232"/>
          <cell r="CY232"/>
          <cell r="CZ232"/>
          <cell r="DA232"/>
          <cell r="DB232"/>
          <cell r="DC232"/>
          <cell r="DD232"/>
          <cell r="DE232"/>
          <cell r="DF232"/>
          <cell r="DG232"/>
          <cell r="DH232"/>
          <cell r="DI232"/>
          <cell r="DJ232"/>
          <cell r="DK232"/>
          <cell r="DL232"/>
          <cell r="DM232"/>
          <cell r="DN232"/>
          <cell r="DO232"/>
          <cell r="DP232"/>
          <cell r="DQ232"/>
          <cell r="DR232"/>
          <cell r="DS232"/>
          <cell r="DT232"/>
          <cell r="DU232"/>
          <cell r="DV232"/>
          <cell r="DW232"/>
          <cell r="DX232"/>
          <cell r="DY232"/>
          <cell r="DZ232"/>
          <cell r="EA232"/>
          <cell r="EB232"/>
          <cell r="EC232"/>
          <cell r="ED232"/>
          <cell r="EE232"/>
          <cell r="EF232"/>
          <cell r="EG232"/>
          <cell r="EH232"/>
          <cell r="EI232"/>
          <cell r="EJ232"/>
          <cell r="EK232"/>
          <cell r="EL232"/>
          <cell r="EM232"/>
          <cell r="EN232"/>
          <cell r="EO232"/>
          <cell r="EP232"/>
          <cell r="EQ232"/>
          <cell r="ER232"/>
          <cell r="ES232"/>
          <cell r="ET232"/>
          <cell r="EU232"/>
          <cell r="EV232"/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/>
          <cell r="AB233"/>
          <cell r="AC233"/>
          <cell r="AD233"/>
          <cell r="AE233"/>
          <cell r="AF233"/>
          <cell r="AG233"/>
          <cell r="AH233"/>
          <cell r="AI233"/>
          <cell r="AJ233"/>
          <cell r="AK233"/>
          <cell r="AL233"/>
          <cell r="AM233"/>
          <cell r="AN233"/>
          <cell r="AO233"/>
          <cell r="AP233"/>
          <cell r="AQ233"/>
          <cell r="AR233"/>
          <cell r="AS233"/>
          <cell r="AT233"/>
          <cell r="AU233"/>
          <cell r="AV233"/>
          <cell r="AW233"/>
          <cell r="AX233"/>
          <cell r="AY233"/>
          <cell r="AZ233"/>
          <cell r="BA233"/>
          <cell r="BB233"/>
          <cell r="BC233"/>
          <cell r="BD233"/>
          <cell r="BE233"/>
          <cell r="BF233"/>
          <cell r="BG233"/>
          <cell r="BH233"/>
          <cell r="BI233"/>
          <cell r="BJ233"/>
          <cell r="BK233"/>
          <cell r="BL233"/>
          <cell r="BM233"/>
          <cell r="BN233"/>
          <cell r="BO233"/>
          <cell r="BP233"/>
          <cell r="BQ233"/>
          <cell r="BR233"/>
          <cell r="BS233"/>
          <cell r="BT233"/>
          <cell r="BU233"/>
          <cell r="BV233"/>
          <cell r="BW233"/>
          <cell r="BX233"/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/>
          <cell r="CP233"/>
          <cell r="CQ233"/>
          <cell r="CR233"/>
          <cell r="CS233"/>
          <cell r="CT233"/>
          <cell r="CU233"/>
          <cell r="CV233"/>
          <cell r="CW233"/>
          <cell r="CX233"/>
          <cell r="CY233"/>
          <cell r="CZ233"/>
          <cell r="DA233"/>
          <cell r="DB233"/>
          <cell r="DC233"/>
          <cell r="DD233"/>
          <cell r="DE233"/>
          <cell r="DF233"/>
          <cell r="DG233"/>
          <cell r="DH233"/>
          <cell r="DI233"/>
          <cell r="DJ233"/>
          <cell r="DK233"/>
          <cell r="DL233"/>
          <cell r="DM233"/>
          <cell r="DN233"/>
          <cell r="DO233"/>
          <cell r="DP233"/>
          <cell r="DQ233"/>
          <cell r="DR233"/>
          <cell r="DS233"/>
          <cell r="DT233"/>
          <cell r="DU233"/>
          <cell r="DV233"/>
          <cell r="DW233"/>
          <cell r="DX233"/>
          <cell r="DY233"/>
          <cell r="DZ233"/>
          <cell r="EA233"/>
          <cell r="EB233"/>
          <cell r="EC233"/>
          <cell r="ED233"/>
          <cell r="EE233"/>
          <cell r="EF233"/>
          <cell r="EG233"/>
          <cell r="EH233"/>
          <cell r="EI233"/>
          <cell r="EJ233"/>
          <cell r="EK233"/>
          <cell r="EL233"/>
          <cell r="EM233"/>
          <cell r="EN233"/>
          <cell r="EO233"/>
          <cell r="EP233"/>
          <cell r="EQ233"/>
          <cell r="ER233"/>
          <cell r="ES233"/>
          <cell r="ET233"/>
          <cell r="EU233"/>
          <cell r="EV233"/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/>
          <cell r="AB234"/>
          <cell r="AC234"/>
          <cell r="AD234"/>
          <cell r="AE234"/>
          <cell r="AF234"/>
          <cell r="AG234"/>
          <cell r="AH234"/>
          <cell r="AI234"/>
          <cell r="AJ234"/>
          <cell r="AK234"/>
          <cell r="AL234"/>
          <cell r="AM234"/>
          <cell r="AN234"/>
          <cell r="AO234"/>
          <cell r="AP234"/>
          <cell r="AQ234"/>
          <cell r="AR234"/>
          <cell r="AS234"/>
          <cell r="AT234"/>
          <cell r="AU234"/>
          <cell r="AV234"/>
          <cell r="AW234"/>
          <cell r="AX234"/>
          <cell r="AY234"/>
          <cell r="AZ234"/>
          <cell r="BA234"/>
          <cell r="BB234"/>
          <cell r="BC234"/>
          <cell r="BD234"/>
          <cell r="BE234"/>
          <cell r="BF234"/>
          <cell r="BG234"/>
          <cell r="BH234"/>
          <cell r="BI234"/>
          <cell r="BJ234"/>
          <cell r="BK234"/>
          <cell r="BL234"/>
          <cell r="BM234"/>
          <cell r="BN234"/>
          <cell r="BO234"/>
          <cell r="BP234"/>
          <cell r="BQ234"/>
          <cell r="BR234"/>
          <cell r="BS234"/>
          <cell r="BT234"/>
          <cell r="BU234"/>
          <cell r="BV234"/>
          <cell r="BW234"/>
          <cell r="BX234"/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/>
          <cell r="CP234"/>
          <cell r="CQ234"/>
          <cell r="CR234"/>
          <cell r="CS234"/>
          <cell r="CT234"/>
          <cell r="CU234"/>
          <cell r="CV234"/>
          <cell r="CW234"/>
          <cell r="CX234"/>
          <cell r="CY234"/>
          <cell r="CZ234"/>
          <cell r="DA234"/>
          <cell r="DB234"/>
          <cell r="DC234"/>
          <cell r="DD234"/>
          <cell r="DE234"/>
          <cell r="DF234"/>
          <cell r="DG234"/>
          <cell r="DH234"/>
          <cell r="DI234"/>
          <cell r="DJ234"/>
          <cell r="DK234"/>
          <cell r="DL234"/>
          <cell r="DM234"/>
          <cell r="DN234"/>
          <cell r="DO234"/>
          <cell r="DP234"/>
          <cell r="DQ234"/>
          <cell r="DR234"/>
          <cell r="DS234"/>
          <cell r="DT234"/>
          <cell r="DU234"/>
          <cell r="DV234"/>
          <cell r="DW234"/>
          <cell r="DX234"/>
          <cell r="DY234"/>
          <cell r="DZ234"/>
          <cell r="EA234"/>
          <cell r="EB234"/>
          <cell r="EC234"/>
          <cell r="ED234"/>
          <cell r="EE234"/>
          <cell r="EF234"/>
          <cell r="EG234"/>
          <cell r="EH234"/>
          <cell r="EI234"/>
          <cell r="EJ234"/>
          <cell r="EK234"/>
          <cell r="EL234"/>
          <cell r="EM234"/>
          <cell r="EN234"/>
          <cell r="EO234"/>
          <cell r="EP234"/>
          <cell r="EQ234"/>
          <cell r="ER234"/>
          <cell r="ES234"/>
          <cell r="ET234"/>
          <cell r="EU234"/>
          <cell r="EV234"/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/>
          <cell r="AB235"/>
          <cell r="AC235"/>
          <cell r="AD235"/>
          <cell r="AE235"/>
          <cell r="AF235"/>
          <cell r="AG235"/>
          <cell r="AH235"/>
          <cell r="AI235"/>
          <cell r="AJ235"/>
          <cell r="AK235"/>
          <cell r="AL235"/>
          <cell r="AM235"/>
          <cell r="AN235"/>
          <cell r="AO235"/>
          <cell r="AP235"/>
          <cell r="AQ235"/>
          <cell r="AR235"/>
          <cell r="AS235"/>
          <cell r="AT235"/>
          <cell r="AU235"/>
          <cell r="AV235"/>
          <cell r="AW235"/>
          <cell r="AX235"/>
          <cell r="AY235"/>
          <cell r="AZ235"/>
          <cell r="BA235"/>
          <cell r="BB235"/>
          <cell r="BC235"/>
          <cell r="BD235"/>
          <cell r="BE235"/>
          <cell r="BF235"/>
          <cell r="BG235"/>
          <cell r="BH235"/>
          <cell r="BI235"/>
          <cell r="BJ235"/>
          <cell r="BK235"/>
          <cell r="BL235"/>
          <cell r="BM235"/>
          <cell r="BN235"/>
          <cell r="BO235"/>
          <cell r="BP235"/>
          <cell r="BQ235"/>
          <cell r="BR235"/>
          <cell r="BS235"/>
          <cell r="BT235"/>
          <cell r="BU235"/>
          <cell r="BV235"/>
          <cell r="BW235"/>
          <cell r="BX235"/>
          <cell r="BY235"/>
          <cell r="BZ235"/>
          <cell r="CA235"/>
          <cell r="CB235"/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/>
          <cell r="CW235"/>
          <cell r="CX235"/>
          <cell r="CY235"/>
          <cell r="CZ235"/>
          <cell r="DA235"/>
          <cell r="DB235"/>
          <cell r="DC235"/>
          <cell r="DD235"/>
          <cell r="DE235"/>
          <cell r="DF235"/>
          <cell r="DG235"/>
          <cell r="DH235"/>
          <cell r="DI235"/>
          <cell r="DJ235"/>
          <cell r="DK235"/>
          <cell r="DL235"/>
          <cell r="DM235"/>
          <cell r="DN235"/>
          <cell r="DO235"/>
          <cell r="DP235"/>
          <cell r="DQ235"/>
          <cell r="DR235"/>
          <cell r="DS235"/>
          <cell r="DT235"/>
          <cell r="DU235"/>
          <cell r="DV235"/>
          <cell r="DW235"/>
          <cell r="DX235"/>
          <cell r="DY235"/>
          <cell r="DZ235"/>
          <cell r="EA235"/>
          <cell r="EB235"/>
          <cell r="EC235"/>
          <cell r="ED235"/>
          <cell r="EE235"/>
          <cell r="EF235"/>
          <cell r="EG235"/>
          <cell r="EH235"/>
          <cell r="EI235"/>
          <cell r="EJ235"/>
          <cell r="EK235"/>
          <cell r="EL235"/>
          <cell r="EM235"/>
          <cell r="EN235"/>
          <cell r="EO235"/>
          <cell r="EP235"/>
          <cell r="EQ235"/>
          <cell r="ER235"/>
          <cell r="ES235"/>
          <cell r="ET235"/>
          <cell r="EU235"/>
          <cell r="EV235"/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/>
          <cell r="AB236"/>
          <cell r="AC236"/>
          <cell r="AD236"/>
          <cell r="AE236"/>
          <cell r="AF236"/>
          <cell r="AG236"/>
          <cell r="AH236"/>
          <cell r="AI236"/>
          <cell r="AJ236"/>
          <cell r="AK236"/>
          <cell r="AL236"/>
          <cell r="AM236"/>
          <cell r="AN236"/>
          <cell r="AO236"/>
          <cell r="AP236"/>
          <cell r="AQ236"/>
          <cell r="AR236"/>
          <cell r="AS236"/>
          <cell r="AT236"/>
          <cell r="AU236"/>
          <cell r="AV236"/>
          <cell r="AW236"/>
          <cell r="AX236"/>
          <cell r="AY236"/>
          <cell r="AZ236"/>
          <cell r="BA236"/>
          <cell r="BB236"/>
          <cell r="BC236"/>
          <cell r="BD236"/>
          <cell r="BE236"/>
          <cell r="BF236"/>
          <cell r="BG236"/>
          <cell r="BH236"/>
          <cell r="BI236"/>
          <cell r="BJ236"/>
          <cell r="BK236"/>
          <cell r="BL236"/>
          <cell r="BM236"/>
          <cell r="BN236"/>
          <cell r="BO236"/>
          <cell r="BP236"/>
          <cell r="BQ236"/>
          <cell r="BR236"/>
          <cell r="BS236"/>
          <cell r="BT236"/>
          <cell r="BU236"/>
          <cell r="BV236"/>
          <cell r="BW236"/>
          <cell r="BX236"/>
          <cell r="BY236"/>
          <cell r="BZ236"/>
          <cell r="CA236"/>
          <cell r="CB236"/>
          <cell r="CC236"/>
          <cell r="CD236"/>
          <cell r="CE236"/>
          <cell r="CF236"/>
          <cell r="CG236"/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/>
          <cell r="CY236"/>
          <cell r="CZ236"/>
          <cell r="DA236"/>
          <cell r="DB236"/>
          <cell r="DC236"/>
          <cell r="DD236"/>
          <cell r="DE236"/>
          <cell r="DF236"/>
          <cell r="DG236"/>
          <cell r="DH236"/>
          <cell r="DI236"/>
          <cell r="DJ236"/>
          <cell r="DK236"/>
          <cell r="DL236"/>
          <cell r="DM236"/>
          <cell r="DN236"/>
          <cell r="DO236"/>
          <cell r="DP236"/>
          <cell r="DQ236"/>
          <cell r="DR236"/>
          <cell r="DS236"/>
          <cell r="DT236"/>
          <cell r="DU236"/>
          <cell r="DV236"/>
          <cell r="DW236"/>
          <cell r="DX236"/>
          <cell r="DY236"/>
          <cell r="DZ236"/>
          <cell r="EA236"/>
          <cell r="EB236"/>
          <cell r="EC236"/>
          <cell r="ED236"/>
          <cell r="EE236"/>
          <cell r="EF236"/>
          <cell r="EG236"/>
          <cell r="EH236"/>
          <cell r="EI236"/>
          <cell r="EJ236"/>
          <cell r="EK236"/>
          <cell r="EL236"/>
          <cell r="EM236"/>
          <cell r="EN236"/>
          <cell r="EO236"/>
          <cell r="EP236"/>
          <cell r="EQ236"/>
          <cell r="ER236"/>
          <cell r="ES236"/>
          <cell r="ET236"/>
          <cell r="EU236"/>
          <cell r="EV236"/>
        </row>
        <row r="238">
          <cell r="T238" t="str">
            <v>BUDGET FORECAST</v>
          </cell>
          <cell r="AA238"/>
          <cell r="AB238"/>
          <cell r="AC238"/>
          <cell r="AD238"/>
          <cell r="AE238"/>
          <cell r="AF238"/>
          <cell r="AG238"/>
          <cell r="AH238"/>
          <cell r="AI238"/>
          <cell r="AJ238"/>
          <cell r="AK238"/>
          <cell r="AL238"/>
          <cell r="AM238"/>
          <cell r="AN238"/>
          <cell r="AO238"/>
          <cell r="AP238"/>
          <cell r="AQ238"/>
          <cell r="AR238"/>
          <cell r="AS238"/>
          <cell r="AT238"/>
          <cell r="AU238"/>
          <cell r="AV238"/>
          <cell r="AW238"/>
          <cell r="AX238"/>
          <cell r="AY238"/>
          <cell r="AZ238"/>
          <cell r="BA238"/>
          <cell r="BB238"/>
          <cell r="BC238"/>
          <cell r="BD238"/>
          <cell r="BE238"/>
          <cell r="BF238"/>
          <cell r="BG238"/>
          <cell r="BH238"/>
          <cell r="BI238"/>
          <cell r="BJ238"/>
          <cell r="BK238"/>
          <cell r="BL238"/>
          <cell r="BM238"/>
          <cell r="BN238"/>
          <cell r="BO238"/>
          <cell r="BP238"/>
          <cell r="BQ238"/>
          <cell r="BR238"/>
          <cell r="BS238"/>
          <cell r="BT238"/>
          <cell r="BU238"/>
          <cell r="BV238"/>
          <cell r="BW238"/>
          <cell r="BX238"/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/>
          <cell r="CP238"/>
          <cell r="CQ238"/>
          <cell r="CR238"/>
          <cell r="CS238"/>
          <cell r="CT238"/>
          <cell r="CU238"/>
          <cell r="CV238"/>
          <cell r="CW238"/>
          <cell r="CX238"/>
          <cell r="CY238"/>
          <cell r="CZ238"/>
          <cell r="DA238"/>
          <cell r="DB238"/>
          <cell r="DC238"/>
          <cell r="DD238"/>
          <cell r="DE238"/>
          <cell r="DF238"/>
          <cell r="DG238"/>
          <cell r="DH238"/>
          <cell r="DI238"/>
          <cell r="DJ238"/>
          <cell r="DK238"/>
          <cell r="DL238"/>
          <cell r="DM238"/>
          <cell r="DN238"/>
          <cell r="DO238"/>
          <cell r="DP238"/>
          <cell r="DQ238"/>
          <cell r="DR238"/>
          <cell r="DS238"/>
          <cell r="DT238"/>
          <cell r="DU238"/>
          <cell r="DV238"/>
          <cell r="DW238"/>
          <cell r="DX238"/>
          <cell r="DY238"/>
          <cell r="DZ238"/>
          <cell r="EA238"/>
          <cell r="EB238"/>
          <cell r="EC238"/>
          <cell r="ED238"/>
          <cell r="EE238"/>
          <cell r="EF238"/>
          <cell r="EG238"/>
          <cell r="EH238"/>
          <cell r="EI238"/>
          <cell r="EJ238"/>
          <cell r="EK238"/>
          <cell r="EL238"/>
          <cell r="EM238"/>
          <cell r="EN238"/>
          <cell r="EO238"/>
          <cell r="EP238"/>
          <cell r="EQ238"/>
          <cell r="ER238"/>
          <cell r="ES238"/>
          <cell r="ET238"/>
          <cell r="EU238"/>
          <cell r="EV238"/>
          <cell r="EW238"/>
          <cell r="EX238"/>
          <cell r="EY238"/>
          <cell r="EZ238"/>
          <cell r="FA238"/>
          <cell r="FB238"/>
          <cell r="FC238"/>
          <cell r="FD238"/>
          <cell r="FE238"/>
          <cell r="FF238"/>
          <cell r="FG238"/>
          <cell r="FH238"/>
          <cell r="FI238"/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/>
          <cell r="AB239"/>
          <cell r="AC239"/>
          <cell r="AD239"/>
          <cell r="AE239"/>
          <cell r="AF239"/>
          <cell r="AG239"/>
          <cell r="AH239"/>
          <cell r="AI239"/>
          <cell r="AJ239"/>
          <cell r="AK239"/>
          <cell r="AL239"/>
          <cell r="AM239"/>
          <cell r="AN239"/>
          <cell r="AO239"/>
          <cell r="AP239"/>
          <cell r="AQ239"/>
          <cell r="AR239"/>
          <cell r="AS239"/>
          <cell r="AT239"/>
          <cell r="AU239"/>
          <cell r="AV239"/>
          <cell r="AW239"/>
          <cell r="AX239"/>
          <cell r="AY239"/>
          <cell r="AZ239"/>
          <cell r="BA239"/>
          <cell r="BB239"/>
          <cell r="BC239"/>
          <cell r="BD239"/>
          <cell r="BE239"/>
          <cell r="BF239"/>
          <cell r="BG239"/>
          <cell r="BH239"/>
          <cell r="BI239"/>
          <cell r="BJ239"/>
          <cell r="BK239"/>
          <cell r="BL239"/>
          <cell r="BM239"/>
          <cell r="BN239"/>
          <cell r="BO239"/>
          <cell r="BP239"/>
          <cell r="BQ239"/>
          <cell r="BR239"/>
          <cell r="BS239"/>
          <cell r="BT239"/>
          <cell r="BU239"/>
          <cell r="BV239"/>
          <cell r="BW239"/>
          <cell r="BX239"/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/>
          <cell r="CP239"/>
          <cell r="CQ239"/>
          <cell r="CR239"/>
          <cell r="CS239"/>
          <cell r="CT239"/>
          <cell r="CU239"/>
          <cell r="CV239"/>
          <cell r="CW239"/>
          <cell r="CX239"/>
          <cell r="CY239"/>
          <cell r="CZ239"/>
          <cell r="DA239"/>
          <cell r="DB239"/>
          <cell r="DC239"/>
          <cell r="DD239"/>
          <cell r="DE239"/>
          <cell r="DF239"/>
          <cell r="DG239"/>
          <cell r="DH239"/>
          <cell r="DI239"/>
          <cell r="DJ239"/>
          <cell r="DK239"/>
          <cell r="DL239"/>
          <cell r="DM239"/>
          <cell r="DN239"/>
          <cell r="DO239"/>
          <cell r="DP239"/>
          <cell r="DQ239"/>
          <cell r="DR239"/>
          <cell r="DS239"/>
          <cell r="DT239"/>
          <cell r="DU239"/>
          <cell r="DV239"/>
          <cell r="DW239"/>
          <cell r="DX239"/>
          <cell r="DY239"/>
          <cell r="DZ239"/>
          <cell r="EA239"/>
          <cell r="EB239"/>
          <cell r="EC239"/>
          <cell r="ED239"/>
          <cell r="EE239"/>
          <cell r="EF239"/>
          <cell r="EG239"/>
          <cell r="EH239"/>
          <cell r="EI239"/>
          <cell r="EJ239"/>
          <cell r="EK239"/>
          <cell r="EL239"/>
          <cell r="EM239"/>
          <cell r="EN239"/>
          <cell r="EO239"/>
          <cell r="EP239"/>
          <cell r="EQ239"/>
          <cell r="ER239"/>
          <cell r="ES239"/>
          <cell r="ET239"/>
          <cell r="EU239"/>
          <cell r="EV239"/>
          <cell r="EW239"/>
          <cell r="EX239"/>
          <cell r="EY239"/>
          <cell r="EZ239"/>
          <cell r="FA239"/>
          <cell r="FB239"/>
          <cell r="FC239"/>
          <cell r="FD239"/>
          <cell r="FE239"/>
          <cell r="FF239"/>
          <cell r="FG239"/>
          <cell r="FH239"/>
          <cell r="FI239"/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/>
          <cell r="AB240"/>
          <cell r="AC240"/>
          <cell r="AD240"/>
          <cell r="AE240"/>
          <cell r="AF240"/>
          <cell r="AG240"/>
          <cell r="AH240"/>
          <cell r="AI240"/>
          <cell r="AJ240"/>
          <cell r="AK240"/>
          <cell r="AL240"/>
          <cell r="AM240"/>
          <cell r="AN240"/>
          <cell r="AO240"/>
          <cell r="AP240"/>
          <cell r="AQ240"/>
          <cell r="AR240"/>
          <cell r="AS240"/>
          <cell r="AT240"/>
          <cell r="AU240"/>
          <cell r="AV240"/>
          <cell r="AW240"/>
          <cell r="AX240"/>
          <cell r="AY240"/>
          <cell r="AZ240"/>
          <cell r="BA240"/>
          <cell r="BB240"/>
          <cell r="BC240"/>
          <cell r="BD240"/>
          <cell r="BE240"/>
          <cell r="BF240"/>
          <cell r="BG240"/>
          <cell r="BH240"/>
          <cell r="BI240"/>
          <cell r="BJ240"/>
          <cell r="BK240"/>
          <cell r="BL240"/>
          <cell r="BM240"/>
          <cell r="BN240"/>
          <cell r="BO240"/>
          <cell r="BP240"/>
          <cell r="BQ240"/>
          <cell r="BR240"/>
          <cell r="BS240"/>
          <cell r="BT240"/>
          <cell r="BU240"/>
          <cell r="BV240"/>
          <cell r="BW240"/>
          <cell r="BX240"/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/>
          <cell r="CP240"/>
          <cell r="CQ240"/>
          <cell r="CR240"/>
          <cell r="CS240"/>
          <cell r="CT240"/>
          <cell r="CU240"/>
          <cell r="CV240"/>
          <cell r="CW240"/>
          <cell r="CX240"/>
          <cell r="CY240"/>
          <cell r="CZ240"/>
          <cell r="DA240"/>
          <cell r="DB240"/>
          <cell r="DC240"/>
          <cell r="DD240"/>
          <cell r="DE240"/>
          <cell r="DF240"/>
          <cell r="DG240"/>
          <cell r="DH240"/>
          <cell r="DI240"/>
          <cell r="DJ240"/>
          <cell r="DK240"/>
          <cell r="DL240"/>
          <cell r="DM240"/>
          <cell r="DN240"/>
          <cell r="DO240"/>
          <cell r="DP240"/>
          <cell r="DQ240"/>
          <cell r="DR240"/>
          <cell r="DS240"/>
          <cell r="DT240"/>
          <cell r="DU240"/>
          <cell r="DV240"/>
          <cell r="DW240"/>
          <cell r="DX240"/>
          <cell r="DY240"/>
          <cell r="DZ240"/>
          <cell r="EA240"/>
          <cell r="EB240"/>
          <cell r="EC240"/>
          <cell r="ED240"/>
          <cell r="EE240"/>
          <cell r="EF240"/>
          <cell r="EG240"/>
          <cell r="EH240"/>
          <cell r="EI240"/>
          <cell r="EJ240"/>
          <cell r="EK240"/>
          <cell r="EL240"/>
          <cell r="EM240"/>
          <cell r="EN240"/>
          <cell r="EO240"/>
          <cell r="EP240"/>
          <cell r="EQ240"/>
          <cell r="ER240"/>
          <cell r="ES240"/>
          <cell r="ET240"/>
          <cell r="EU240"/>
          <cell r="EV240"/>
          <cell r="EW240"/>
          <cell r="EX240"/>
          <cell r="EY240"/>
          <cell r="EZ240"/>
          <cell r="FA240"/>
          <cell r="FB240"/>
          <cell r="FC240"/>
          <cell r="FD240"/>
          <cell r="FE240"/>
          <cell r="FF240"/>
          <cell r="FG240"/>
          <cell r="FH240"/>
          <cell r="FI240"/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/>
          <cell r="AB241"/>
          <cell r="AC241"/>
          <cell r="AD241"/>
          <cell r="AE241"/>
          <cell r="AF241"/>
          <cell r="AG241"/>
          <cell r="AH241"/>
          <cell r="AI241"/>
          <cell r="AJ241"/>
          <cell r="AK241"/>
          <cell r="AL241"/>
          <cell r="AM241"/>
          <cell r="AN241"/>
          <cell r="AO241"/>
          <cell r="AP241"/>
          <cell r="AQ241"/>
          <cell r="AR241"/>
          <cell r="AS241"/>
          <cell r="AT241"/>
          <cell r="AU241"/>
          <cell r="AV241"/>
          <cell r="AW241"/>
          <cell r="AX241"/>
          <cell r="AY241"/>
          <cell r="AZ241"/>
          <cell r="BA241"/>
          <cell r="BB241"/>
          <cell r="BC241"/>
          <cell r="BD241"/>
          <cell r="BE241"/>
          <cell r="BF241"/>
          <cell r="BG241"/>
          <cell r="BH241"/>
          <cell r="BI241"/>
          <cell r="BJ241"/>
          <cell r="BK241"/>
          <cell r="BL241"/>
          <cell r="BM241"/>
          <cell r="BN241"/>
          <cell r="BO241"/>
          <cell r="BP241"/>
          <cell r="BQ241"/>
          <cell r="BR241"/>
          <cell r="BS241"/>
          <cell r="BT241"/>
          <cell r="BU241"/>
          <cell r="BV241"/>
          <cell r="BW241"/>
          <cell r="BX241"/>
          <cell r="BY241"/>
          <cell r="BZ241"/>
          <cell r="CA241"/>
          <cell r="CB241"/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/>
          <cell r="CW241"/>
          <cell r="CX241"/>
          <cell r="CY241"/>
          <cell r="CZ241"/>
          <cell r="DA241"/>
          <cell r="DB241"/>
          <cell r="DC241"/>
          <cell r="DD241"/>
          <cell r="DE241"/>
          <cell r="DF241"/>
          <cell r="DG241"/>
          <cell r="DH241"/>
          <cell r="DI241"/>
          <cell r="DJ241"/>
          <cell r="DK241"/>
          <cell r="DL241"/>
          <cell r="DM241"/>
          <cell r="DN241"/>
          <cell r="DO241"/>
          <cell r="DP241"/>
          <cell r="DQ241"/>
          <cell r="DR241"/>
          <cell r="DS241"/>
          <cell r="DT241"/>
          <cell r="DU241"/>
          <cell r="DV241"/>
          <cell r="DW241"/>
          <cell r="DX241"/>
          <cell r="DY241"/>
          <cell r="DZ241"/>
          <cell r="EA241"/>
          <cell r="EB241"/>
          <cell r="EC241"/>
          <cell r="ED241"/>
          <cell r="EE241"/>
          <cell r="EF241"/>
          <cell r="EG241"/>
          <cell r="EH241"/>
          <cell r="EI241"/>
          <cell r="EJ241"/>
          <cell r="EK241"/>
          <cell r="EL241"/>
          <cell r="EM241"/>
          <cell r="EN241"/>
          <cell r="EO241"/>
          <cell r="EP241"/>
          <cell r="EQ241"/>
          <cell r="ER241"/>
          <cell r="ES241"/>
          <cell r="ET241"/>
          <cell r="EU241"/>
          <cell r="EV241"/>
          <cell r="EW241"/>
          <cell r="EX241"/>
          <cell r="EY241"/>
          <cell r="EZ241"/>
          <cell r="FA241"/>
          <cell r="FB241"/>
          <cell r="FC241"/>
          <cell r="FD241"/>
          <cell r="FE241"/>
          <cell r="FF241"/>
          <cell r="FG241"/>
          <cell r="FH241"/>
          <cell r="FI241"/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/>
          <cell r="AB242"/>
          <cell r="AC242"/>
          <cell r="AD242"/>
          <cell r="AE242"/>
          <cell r="AF242"/>
          <cell r="AG242"/>
          <cell r="AH242"/>
          <cell r="AI242"/>
          <cell r="AJ242"/>
          <cell r="AK242"/>
          <cell r="AL242"/>
          <cell r="AM242"/>
          <cell r="AN242"/>
          <cell r="AO242"/>
          <cell r="AP242"/>
          <cell r="AQ242"/>
          <cell r="AR242"/>
          <cell r="AS242"/>
          <cell r="AT242"/>
          <cell r="AU242"/>
          <cell r="AV242"/>
          <cell r="AW242"/>
          <cell r="AX242"/>
          <cell r="AY242"/>
          <cell r="AZ242"/>
          <cell r="BA242"/>
          <cell r="BB242"/>
          <cell r="BC242"/>
          <cell r="BD242"/>
          <cell r="BE242"/>
          <cell r="BF242"/>
          <cell r="BG242"/>
          <cell r="BH242"/>
          <cell r="BI242"/>
          <cell r="BJ242"/>
          <cell r="BK242"/>
          <cell r="BL242"/>
          <cell r="BM242"/>
          <cell r="BN242"/>
          <cell r="BO242"/>
          <cell r="BP242"/>
          <cell r="BQ242"/>
          <cell r="BR242"/>
          <cell r="BS242"/>
          <cell r="BT242"/>
          <cell r="BU242"/>
          <cell r="BV242"/>
          <cell r="BW242"/>
          <cell r="BX242"/>
          <cell r="BY242"/>
          <cell r="BZ242"/>
          <cell r="CA242"/>
          <cell r="CB242"/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/>
          <cell r="CW242"/>
          <cell r="CX242"/>
          <cell r="CY242"/>
          <cell r="CZ242"/>
          <cell r="DA242"/>
          <cell r="DB242"/>
          <cell r="DC242"/>
          <cell r="DD242"/>
          <cell r="DE242"/>
          <cell r="DF242"/>
          <cell r="DG242"/>
          <cell r="DH242"/>
          <cell r="DI242"/>
          <cell r="DJ242"/>
          <cell r="DK242"/>
          <cell r="DL242"/>
          <cell r="DM242"/>
          <cell r="DN242"/>
          <cell r="DO242"/>
          <cell r="DP242"/>
          <cell r="DQ242"/>
          <cell r="DR242"/>
          <cell r="DS242"/>
          <cell r="DT242"/>
          <cell r="DU242"/>
          <cell r="DV242"/>
          <cell r="DW242"/>
          <cell r="DX242"/>
          <cell r="DY242"/>
          <cell r="DZ242"/>
          <cell r="EA242"/>
          <cell r="EB242"/>
          <cell r="EC242"/>
          <cell r="ED242"/>
          <cell r="EE242"/>
          <cell r="EF242"/>
          <cell r="EG242"/>
          <cell r="EH242"/>
          <cell r="EI242"/>
          <cell r="EJ242"/>
          <cell r="EK242"/>
          <cell r="EL242"/>
          <cell r="EM242"/>
          <cell r="EN242"/>
          <cell r="EO242"/>
          <cell r="EP242"/>
          <cell r="EQ242"/>
          <cell r="ER242"/>
          <cell r="ES242"/>
          <cell r="ET242"/>
          <cell r="EU242"/>
          <cell r="EV242"/>
          <cell r="EW242"/>
          <cell r="EX242"/>
          <cell r="EY242"/>
          <cell r="EZ242"/>
          <cell r="FA242"/>
          <cell r="FB242"/>
          <cell r="FC242"/>
          <cell r="FD242"/>
          <cell r="FE242"/>
          <cell r="FF242"/>
          <cell r="FG242"/>
          <cell r="FH242"/>
          <cell r="FI242"/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/>
          <cell r="AB243"/>
          <cell r="AC243"/>
          <cell r="AD243"/>
          <cell r="AE243"/>
          <cell r="AF243"/>
          <cell r="AG243"/>
          <cell r="AH243"/>
          <cell r="AI243"/>
          <cell r="AJ243"/>
          <cell r="AK243"/>
          <cell r="AL243"/>
          <cell r="AM243"/>
          <cell r="AN243"/>
          <cell r="AO243"/>
          <cell r="AP243"/>
          <cell r="AQ243"/>
          <cell r="AR243"/>
          <cell r="AS243"/>
          <cell r="AT243"/>
          <cell r="AU243"/>
          <cell r="AV243"/>
          <cell r="AW243"/>
          <cell r="AX243"/>
          <cell r="AY243"/>
          <cell r="AZ243"/>
          <cell r="BA243"/>
          <cell r="BB243"/>
          <cell r="BC243"/>
          <cell r="BD243"/>
          <cell r="BE243"/>
          <cell r="BF243"/>
          <cell r="BG243"/>
          <cell r="BH243"/>
          <cell r="BI243"/>
          <cell r="BJ243"/>
          <cell r="BK243"/>
          <cell r="BL243"/>
          <cell r="BM243"/>
          <cell r="BN243"/>
          <cell r="BO243"/>
          <cell r="BP243"/>
          <cell r="BQ243"/>
          <cell r="BR243"/>
          <cell r="BS243"/>
          <cell r="BT243"/>
          <cell r="BU243"/>
          <cell r="BV243"/>
          <cell r="BW243"/>
          <cell r="BX243"/>
          <cell r="BY243"/>
          <cell r="BZ243"/>
          <cell r="CA243"/>
          <cell r="CB243"/>
          <cell r="CC243"/>
          <cell r="CD243"/>
          <cell r="CE243"/>
          <cell r="CF243"/>
          <cell r="CG243"/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/>
          <cell r="CY243"/>
          <cell r="CZ243"/>
          <cell r="DA243"/>
          <cell r="DB243"/>
          <cell r="DC243"/>
          <cell r="DD243"/>
          <cell r="DE243"/>
          <cell r="DF243"/>
          <cell r="DG243"/>
          <cell r="DH243"/>
          <cell r="DI243"/>
          <cell r="DJ243"/>
          <cell r="DK243"/>
          <cell r="DL243"/>
          <cell r="DM243"/>
          <cell r="DN243"/>
          <cell r="DO243"/>
          <cell r="DP243"/>
          <cell r="DQ243"/>
          <cell r="DR243"/>
          <cell r="DS243"/>
          <cell r="DT243"/>
          <cell r="DU243"/>
          <cell r="DV243"/>
          <cell r="DW243"/>
          <cell r="DX243"/>
          <cell r="DY243"/>
          <cell r="DZ243"/>
          <cell r="EA243"/>
          <cell r="EB243"/>
          <cell r="EC243"/>
          <cell r="ED243"/>
          <cell r="EE243"/>
          <cell r="EF243"/>
          <cell r="EG243"/>
          <cell r="EH243"/>
          <cell r="EI243"/>
          <cell r="EJ243"/>
          <cell r="EK243"/>
          <cell r="EL243"/>
          <cell r="EM243"/>
          <cell r="EN243"/>
          <cell r="EO243"/>
          <cell r="EP243"/>
          <cell r="EQ243"/>
          <cell r="ER243"/>
          <cell r="ES243"/>
          <cell r="ET243"/>
          <cell r="EU243"/>
          <cell r="EV243"/>
          <cell r="EW243"/>
          <cell r="EX243"/>
          <cell r="EY243"/>
          <cell r="EZ243"/>
          <cell r="FA243"/>
          <cell r="FB243"/>
          <cell r="FC243"/>
          <cell r="FD243"/>
          <cell r="FE243"/>
          <cell r="FF243"/>
          <cell r="FG243"/>
          <cell r="FH243"/>
          <cell r="FI243"/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/>
          <cell r="AB244"/>
          <cell r="AC244"/>
          <cell r="AD244"/>
          <cell r="AE244"/>
          <cell r="AF244"/>
          <cell r="AG244"/>
          <cell r="AH244"/>
          <cell r="AI244"/>
          <cell r="AJ244"/>
          <cell r="AK244"/>
          <cell r="AL244"/>
          <cell r="AM244"/>
          <cell r="AN244"/>
          <cell r="AO244"/>
          <cell r="AP244"/>
          <cell r="AQ244"/>
          <cell r="AR244"/>
          <cell r="AS244"/>
          <cell r="AT244"/>
          <cell r="AU244"/>
          <cell r="AV244"/>
          <cell r="AW244"/>
          <cell r="AX244"/>
          <cell r="AY244"/>
          <cell r="AZ244"/>
          <cell r="BA244"/>
          <cell r="BB244"/>
          <cell r="BC244"/>
          <cell r="BD244"/>
          <cell r="BE244"/>
          <cell r="BF244"/>
          <cell r="BG244"/>
          <cell r="BH244"/>
          <cell r="BI244"/>
          <cell r="BJ244"/>
          <cell r="BK244"/>
          <cell r="BL244"/>
          <cell r="BM244"/>
          <cell r="BN244"/>
          <cell r="BO244"/>
          <cell r="BP244"/>
          <cell r="BQ244"/>
          <cell r="BR244"/>
          <cell r="BS244"/>
          <cell r="BT244"/>
          <cell r="BU244"/>
          <cell r="BV244"/>
          <cell r="BW244"/>
          <cell r="BX244"/>
          <cell r="BY244"/>
          <cell r="BZ244"/>
          <cell r="CA244"/>
          <cell r="CB244"/>
          <cell r="CC244"/>
          <cell r="CD244"/>
          <cell r="CE244"/>
          <cell r="CF244"/>
          <cell r="CG244"/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/>
          <cell r="CY244"/>
          <cell r="CZ244"/>
          <cell r="DA244"/>
          <cell r="DB244"/>
          <cell r="DC244"/>
          <cell r="DD244"/>
          <cell r="DE244"/>
          <cell r="DF244"/>
          <cell r="DG244"/>
          <cell r="DH244"/>
          <cell r="DI244"/>
          <cell r="DJ244"/>
          <cell r="DK244"/>
          <cell r="DL244"/>
          <cell r="DM244"/>
          <cell r="DN244"/>
          <cell r="DO244"/>
          <cell r="DP244"/>
          <cell r="DQ244"/>
          <cell r="DR244"/>
          <cell r="DS244"/>
          <cell r="DT244"/>
          <cell r="DU244"/>
          <cell r="DV244"/>
          <cell r="DW244"/>
          <cell r="DX244"/>
          <cell r="DY244"/>
          <cell r="DZ244"/>
          <cell r="EA244"/>
          <cell r="EB244"/>
          <cell r="EC244"/>
          <cell r="ED244"/>
          <cell r="EE244"/>
          <cell r="EF244"/>
          <cell r="EG244"/>
          <cell r="EH244"/>
          <cell r="EI244"/>
          <cell r="EJ244"/>
          <cell r="EK244"/>
          <cell r="EL244"/>
          <cell r="EM244"/>
          <cell r="EN244"/>
          <cell r="EO244"/>
          <cell r="EP244"/>
          <cell r="EQ244"/>
          <cell r="ER244"/>
          <cell r="ES244"/>
          <cell r="ET244"/>
          <cell r="EU244"/>
          <cell r="EV244"/>
          <cell r="EW244"/>
          <cell r="EX244"/>
          <cell r="EY244"/>
          <cell r="EZ244"/>
          <cell r="FA244"/>
          <cell r="FB244"/>
          <cell r="FC244"/>
          <cell r="FD244"/>
          <cell r="FE244"/>
          <cell r="FF244"/>
          <cell r="FG244"/>
          <cell r="FH244"/>
          <cell r="FI244"/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/>
          <cell r="AB249"/>
          <cell r="AC249"/>
          <cell r="AD249"/>
          <cell r="AE249"/>
          <cell r="AF249"/>
          <cell r="AG249"/>
          <cell r="AH249"/>
          <cell r="AI249"/>
          <cell r="AJ249"/>
          <cell r="AK249"/>
          <cell r="AL249"/>
          <cell r="AM249"/>
          <cell r="AN249"/>
          <cell r="AO249"/>
          <cell r="AP249"/>
          <cell r="AQ249"/>
          <cell r="AR249"/>
          <cell r="AS249"/>
          <cell r="AT249"/>
          <cell r="AU249"/>
          <cell r="AV249"/>
          <cell r="AW249"/>
          <cell r="AX249"/>
          <cell r="AY249"/>
          <cell r="AZ249"/>
          <cell r="BA249"/>
          <cell r="BB249"/>
          <cell r="BC249"/>
          <cell r="BD249"/>
          <cell r="BE249"/>
          <cell r="BF249"/>
          <cell r="BG249"/>
          <cell r="BH249"/>
          <cell r="BI249"/>
          <cell r="BJ249"/>
          <cell r="BK249"/>
          <cell r="BL249"/>
          <cell r="BM249"/>
          <cell r="BN249"/>
          <cell r="BO249"/>
          <cell r="BP249"/>
          <cell r="BQ249"/>
          <cell r="BR249"/>
          <cell r="BS249"/>
          <cell r="BT249"/>
          <cell r="BU249"/>
          <cell r="BV249"/>
          <cell r="BW249"/>
          <cell r="BX249"/>
          <cell r="BY249"/>
          <cell r="BZ249"/>
          <cell r="CA249"/>
          <cell r="CB249"/>
          <cell r="CC249"/>
          <cell r="CD249"/>
          <cell r="CE249"/>
          <cell r="CF249"/>
          <cell r="CG249"/>
          <cell r="CH249"/>
          <cell r="CI249"/>
          <cell r="CJ249"/>
          <cell r="CK249"/>
          <cell r="CL249"/>
          <cell r="CM249"/>
          <cell r="CN249"/>
          <cell r="CO249"/>
          <cell r="CP249"/>
          <cell r="CQ249"/>
          <cell r="CR249"/>
          <cell r="CS249"/>
          <cell r="CT249"/>
          <cell r="CU249"/>
          <cell r="CV249"/>
          <cell r="CW249"/>
          <cell r="CX249"/>
          <cell r="CY249"/>
          <cell r="CZ249"/>
          <cell r="DA249"/>
          <cell r="DB249"/>
          <cell r="DC249"/>
          <cell r="DD249"/>
          <cell r="DE249"/>
          <cell r="DF249"/>
          <cell r="DG249"/>
          <cell r="DH249"/>
          <cell r="DI249"/>
          <cell r="DJ249"/>
          <cell r="DK249"/>
          <cell r="DL249"/>
          <cell r="DM249"/>
          <cell r="DN249"/>
          <cell r="DO249"/>
          <cell r="DP249"/>
          <cell r="DQ249"/>
          <cell r="DR249"/>
          <cell r="DS249"/>
          <cell r="DT249"/>
          <cell r="DU249"/>
          <cell r="DV249"/>
          <cell r="DW249"/>
          <cell r="DX249"/>
          <cell r="DY249"/>
          <cell r="DZ249"/>
          <cell r="EA249"/>
          <cell r="EB249"/>
          <cell r="EC249"/>
          <cell r="ED249"/>
          <cell r="EE249"/>
          <cell r="EF249"/>
          <cell r="EG249"/>
          <cell r="EH249"/>
          <cell r="EI249"/>
          <cell r="EJ249"/>
          <cell r="EK249"/>
          <cell r="EL249"/>
          <cell r="EM249"/>
          <cell r="EN249"/>
          <cell r="EO249"/>
          <cell r="EP249"/>
          <cell r="EQ249"/>
          <cell r="ER249"/>
          <cell r="ES249"/>
          <cell r="ET249"/>
          <cell r="EU249"/>
          <cell r="EV249"/>
        </row>
        <row r="250">
          <cell r="V250" t="str">
            <v>PROJECTED STREET</v>
          </cell>
          <cell r="X250">
            <v>36184</v>
          </cell>
          <cell r="AA250"/>
          <cell r="AB250"/>
          <cell r="AC250"/>
          <cell r="AD250"/>
          <cell r="AE250"/>
          <cell r="AF250"/>
          <cell r="AG250"/>
          <cell r="AH250"/>
          <cell r="AI250"/>
          <cell r="AJ250"/>
          <cell r="AK250"/>
          <cell r="AL250"/>
          <cell r="AM250"/>
          <cell r="AN250"/>
          <cell r="AO250"/>
          <cell r="AP250"/>
          <cell r="AQ250"/>
          <cell r="AR250"/>
          <cell r="AS250"/>
          <cell r="AT250"/>
          <cell r="AU250"/>
          <cell r="AV250"/>
          <cell r="AW250"/>
          <cell r="AX250"/>
          <cell r="AY250"/>
          <cell r="AZ250"/>
          <cell r="BA250"/>
          <cell r="BB250"/>
          <cell r="BC250"/>
          <cell r="BD250"/>
          <cell r="BE250"/>
          <cell r="BF250"/>
          <cell r="BG250"/>
          <cell r="BH250"/>
          <cell r="BI250"/>
          <cell r="BJ250"/>
          <cell r="BK250"/>
          <cell r="BL250"/>
          <cell r="BM250"/>
          <cell r="BN250"/>
          <cell r="BO250"/>
          <cell r="BP250"/>
          <cell r="BQ250"/>
          <cell r="BR250"/>
          <cell r="BS250"/>
          <cell r="BT250"/>
          <cell r="BU250"/>
          <cell r="BV250"/>
          <cell r="BW250"/>
          <cell r="BX250"/>
          <cell r="BY250"/>
          <cell r="BZ250"/>
          <cell r="CA250"/>
          <cell r="CB250"/>
          <cell r="CC250"/>
          <cell r="CD250"/>
          <cell r="CE250"/>
          <cell r="CF250"/>
          <cell r="CG250"/>
          <cell r="CH250"/>
          <cell r="CI250"/>
          <cell r="CJ250"/>
          <cell r="CK250"/>
          <cell r="CL250"/>
          <cell r="CM250"/>
          <cell r="CN250"/>
          <cell r="CO250"/>
          <cell r="CP250"/>
          <cell r="CQ250"/>
          <cell r="CR250"/>
          <cell r="CS250"/>
          <cell r="CT250"/>
          <cell r="CU250"/>
          <cell r="CV250"/>
          <cell r="CW250"/>
          <cell r="CX250"/>
          <cell r="CY250"/>
          <cell r="CZ250"/>
          <cell r="DA250"/>
          <cell r="DB250"/>
          <cell r="DC250"/>
          <cell r="DD250"/>
          <cell r="DE250"/>
          <cell r="DF250"/>
          <cell r="DG250"/>
          <cell r="DH250"/>
          <cell r="DI250"/>
          <cell r="DJ250"/>
          <cell r="DK250"/>
          <cell r="DL250"/>
          <cell r="DM250"/>
          <cell r="DN250"/>
          <cell r="DO250"/>
          <cell r="DP250"/>
          <cell r="DQ250"/>
          <cell r="DR250"/>
          <cell r="DS250"/>
          <cell r="DT250"/>
          <cell r="DU250"/>
          <cell r="DV250"/>
          <cell r="DW250"/>
          <cell r="DX250"/>
          <cell r="DY250"/>
          <cell r="DZ250"/>
          <cell r="EA250"/>
          <cell r="EB250"/>
          <cell r="EC250"/>
          <cell r="ED250"/>
          <cell r="EE250"/>
          <cell r="EF250"/>
          <cell r="EG250"/>
          <cell r="EH250"/>
          <cell r="EI250"/>
          <cell r="EJ250"/>
          <cell r="EK250"/>
          <cell r="EL250"/>
          <cell r="EM250"/>
          <cell r="EN250"/>
          <cell r="EO250"/>
          <cell r="EP250"/>
          <cell r="EQ250"/>
          <cell r="ER250"/>
          <cell r="ES250"/>
          <cell r="ET250"/>
          <cell r="EU250"/>
          <cell r="EV250"/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/>
          <cell r="AB253"/>
          <cell r="AC253"/>
          <cell r="AD253"/>
          <cell r="AE253"/>
          <cell r="AF253"/>
          <cell r="AG253"/>
          <cell r="AH253"/>
          <cell r="AI253"/>
          <cell r="AJ253"/>
          <cell r="AK253"/>
          <cell r="AL253"/>
          <cell r="AM253"/>
          <cell r="AN253"/>
          <cell r="AO253"/>
          <cell r="AP253"/>
          <cell r="AQ253"/>
          <cell r="AR253"/>
          <cell r="AS253"/>
          <cell r="AT253"/>
          <cell r="AU253"/>
          <cell r="AV253"/>
          <cell r="AW253"/>
          <cell r="AX253"/>
          <cell r="AY253"/>
          <cell r="AZ253"/>
          <cell r="BA253"/>
          <cell r="BB253"/>
          <cell r="BC253"/>
          <cell r="BD253"/>
          <cell r="BE253"/>
          <cell r="BF253"/>
          <cell r="BG253"/>
          <cell r="BH253"/>
          <cell r="BI253"/>
          <cell r="BJ253"/>
          <cell r="BK253"/>
          <cell r="BL253"/>
          <cell r="BM253"/>
          <cell r="BN253"/>
          <cell r="BO253"/>
          <cell r="BP253"/>
          <cell r="BQ253"/>
          <cell r="BR253"/>
          <cell r="BS253"/>
          <cell r="BT253"/>
          <cell r="BU253"/>
          <cell r="BV253"/>
          <cell r="BW253"/>
          <cell r="BX253"/>
          <cell r="BY253"/>
          <cell r="BZ253"/>
          <cell r="CA253"/>
          <cell r="CB253"/>
          <cell r="CC253"/>
          <cell r="CD253"/>
          <cell r="CE253"/>
          <cell r="CF253"/>
          <cell r="CG253"/>
          <cell r="CH253"/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/>
          <cell r="CV253"/>
          <cell r="CW253"/>
          <cell r="CX253"/>
          <cell r="CY253"/>
          <cell r="CZ253"/>
          <cell r="DA253"/>
          <cell r="DB253"/>
          <cell r="DC253"/>
          <cell r="DD253"/>
          <cell r="DE253"/>
          <cell r="DF253"/>
          <cell r="DG253"/>
          <cell r="DH253"/>
          <cell r="DI253"/>
          <cell r="DJ253"/>
          <cell r="DK253"/>
          <cell r="DL253"/>
          <cell r="DM253"/>
          <cell r="DN253"/>
          <cell r="DO253"/>
          <cell r="DP253"/>
          <cell r="DQ253"/>
          <cell r="DR253"/>
          <cell r="DS253"/>
          <cell r="DT253"/>
          <cell r="DU253"/>
          <cell r="DV253"/>
          <cell r="DW253"/>
          <cell r="DX253"/>
          <cell r="DY253"/>
          <cell r="DZ253"/>
          <cell r="EA253"/>
          <cell r="EB253"/>
          <cell r="EC253"/>
          <cell r="ED253"/>
          <cell r="EE253"/>
          <cell r="EF253"/>
          <cell r="EG253"/>
          <cell r="EH253"/>
          <cell r="EI253"/>
          <cell r="EJ253"/>
          <cell r="EK253"/>
          <cell r="EL253"/>
          <cell r="EM253"/>
          <cell r="EN253"/>
          <cell r="EO253"/>
          <cell r="EP253"/>
          <cell r="EQ253"/>
          <cell r="ER253"/>
          <cell r="ES253"/>
          <cell r="ET253"/>
          <cell r="EU253"/>
          <cell r="EV253"/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/>
          <cell r="AB254"/>
          <cell r="AC254"/>
          <cell r="AD254"/>
          <cell r="AE254"/>
          <cell r="AF254"/>
          <cell r="AG254"/>
          <cell r="AH254"/>
          <cell r="AI254"/>
          <cell r="AJ254"/>
          <cell r="AK254"/>
          <cell r="AL254"/>
          <cell r="AM254"/>
          <cell r="AN254"/>
          <cell r="AO254"/>
          <cell r="AP254"/>
          <cell r="AQ254"/>
          <cell r="AR254"/>
          <cell r="AS254"/>
          <cell r="AT254"/>
          <cell r="AU254"/>
          <cell r="AV254"/>
          <cell r="AW254"/>
          <cell r="AX254"/>
          <cell r="AY254"/>
          <cell r="AZ254"/>
          <cell r="BA254"/>
          <cell r="BB254"/>
          <cell r="BC254"/>
          <cell r="BD254"/>
          <cell r="BE254"/>
          <cell r="BF254"/>
          <cell r="BG254"/>
          <cell r="BH254"/>
          <cell r="BI254"/>
          <cell r="BJ254"/>
          <cell r="BK254"/>
          <cell r="BL254"/>
          <cell r="BM254"/>
          <cell r="BN254"/>
          <cell r="BO254"/>
          <cell r="BP254"/>
          <cell r="BQ254"/>
          <cell r="BR254"/>
          <cell r="BS254"/>
          <cell r="BT254"/>
          <cell r="BU254"/>
          <cell r="BV254"/>
          <cell r="BW254"/>
          <cell r="BX254"/>
          <cell r="BY254"/>
          <cell r="BZ254"/>
          <cell r="CA254"/>
          <cell r="CB254"/>
          <cell r="CC254"/>
          <cell r="CD254"/>
          <cell r="CE254"/>
          <cell r="CF254"/>
          <cell r="CG254"/>
          <cell r="CH254"/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/>
          <cell r="CV254"/>
          <cell r="CW254"/>
          <cell r="CX254"/>
          <cell r="CY254"/>
          <cell r="CZ254"/>
          <cell r="DA254"/>
          <cell r="DB254"/>
          <cell r="DC254"/>
          <cell r="DD254"/>
          <cell r="DE254"/>
          <cell r="DF254"/>
          <cell r="DG254"/>
          <cell r="DH254"/>
          <cell r="DI254"/>
          <cell r="DJ254"/>
          <cell r="DK254"/>
          <cell r="DL254"/>
          <cell r="DM254"/>
          <cell r="DN254"/>
          <cell r="DO254"/>
          <cell r="DP254"/>
          <cell r="DQ254"/>
          <cell r="DR254"/>
          <cell r="DS254"/>
          <cell r="DT254"/>
          <cell r="DU254"/>
          <cell r="DV254"/>
          <cell r="DW254"/>
          <cell r="DX254"/>
          <cell r="DY254"/>
          <cell r="DZ254"/>
          <cell r="EA254"/>
          <cell r="EB254"/>
          <cell r="EC254"/>
          <cell r="ED254"/>
          <cell r="EE254"/>
          <cell r="EF254"/>
          <cell r="EG254"/>
          <cell r="EH254"/>
          <cell r="EI254"/>
          <cell r="EJ254"/>
          <cell r="EK254"/>
          <cell r="EL254"/>
          <cell r="EM254"/>
          <cell r="EN254"/>
          <cell r="EO254"/>
          <cell r="EP254"/>
          <cell r="EQ254"/>
          <cell r="ER254"/>
          <cell r="ES254"/>
          <cell r="ET254"/>
          <cell r="EU254"/>
          <cell r="EV254"/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/>
          <cell r="AB255"/>
          <cell r="AC255"/>
          <cell r="AD255"/>
          <cell r="AE255"/>
          <cell r="AF255"/>
          <cell r="AG255"/>
          <cell r="AH255"/>
          <cell r="AI255"/>
          <cell r="AJ255"/>
          <cell r="AK255"/>
          <cell r="AL255"/>
          <cell r="AM255"/>
          <cell r="AN255"/>
          <cell r="AO255"/>
          <cell r="AP255"/>
          <cell r="AQ255"/>
          <cell r="AR255"/>
          <cell r="AS255"/>
          <cell r="AT255"/>
          <cell r="AU255"/>
          <cell r="AV255"/>
          <cell r="AW255"/>
          <cell r="AX255"/>
          <cell r="AY255"/>
          <cell r="AZ255"/>
          <cell r="BA255"/>
          <cell r="BB255"/>
          <cell r="BC255"/>
          <cell r="BD255"/>
          <cell r="BE255"/>
          <cell r="BF255"/>
          <cell r="BG255"/>
          <cell r="BH255"/>
          <cell r="BI255"/>
          <cell r="BJ255"/>
          <cell r="BK255"/>
          <cell r="BL255"/>
          <cell r="BM255"/>
          <cell r="BN255"/>
          <cell r="BO255"/>
          <cell r="BP255"/>
          <cell r="BQ255"/>
          <cell r="BR255"/>
          <cell r="BS255"/>
          <cell r="BT255"/>
          <cell r="BU255"/>
          <cell r="BV255"/>
          <cell r="BW255"/>
          <cell r="BX255"/>
          <cell r="BY255"/>
          <cell r="BZ255"/>
          <cell r="CA255"/>
          <cell r="CB255"/>
          <cell r="CC255"/>
          <cell r="CD255"/>
          <cell r="CE255"/>
          <cell r="CF255"/>
          <cell r="CG255"/>
          <cell r="CH255"/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/>
          <cell r="CV255"/>
          <cell r="CW255"/>
          <cell r="CX255"/>
          <cell r="CY255"/>
          <cell r="CZ255"/>
          <cell r="DA255"/>
          <cell r="DB255"/>
          <cell r="DC255"/>
          <cell r="DD255"/>
          <cell r="DE255"/>
          <cell r="DF255"/>
          <cell r="DG255"/>
          <cell r="DH255"/>
          <cell r="DI255"/>
          <cell r="DJ255"/>
          <cell r="DK255"/>
          <cell r="DL255"/>
          <cell r="DM255"/>
          <cell r="DN255"/>
          <cell r="DO255"/>
          <cell r="DP255"/>
          <cell r="DQ255"/>
          <cell r="DR255"/>
          <cell r="DS255"/>
          <cell r="DT255"/>
          <cell r="DU255"/>
          <cell r="DV255"/>
          <cell r="DW255"/>
          <cell r="DX255"/>
          <cell r="DY255"/>
          <cell r="DZ255"/>
          <cell r="EA255"/>
          <cell r="EB255"/>
          <cell r="EC255"/>
          <cell r="ED255"/>
          <cell r="EE255"/>
          <cell r="EF255"/>
          <cell r="EG255"/>
          <cell r="EH255"/>
          <cell r="EI255"/>
          <cell r="EJ255"/>
          <cell r="EK255"/>
          <cell r="EL255"/>
          <cell r="EM255"/>
          <cell r="EN255"/>
          <cell r="EO255"/>
          <cell r="EP255"/>
          <cell r="EQ255"/>
          <cell r="ER255"/>
          <cell r="ES255"/>
          <cell r="ET255"/>
          <cell r="EU255"/>
          <cell r="EV255"/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/>
          <cell r="AB256"/>
          <cell r="AC256"/>
          <cell r="AD256"/>
          <cell r="AE256"/>
          <cell r="AF256"/>
          <cell r="AG256"/>
          <cell r="AH256"/>
          <cell r="AI256"/>
          <cell r="AJ256"/>
          <cell r="AK256"/>
          <cell r="AL256"/>
          <cell r="AM256"/>
          <cell r="AN256"/>
          <cell r="AO256"/>
          <cell r="AP256"/>
          <cell r="AQ256"/>
          <cell r="AR256"/>
          <cell r="AS256"/>
          <cell r="AT256"/>
          <cell r="AU256"/>
          <cell r="AV256"/>
          <cell r="AW256"/>
          <cell r="AX256"/>
          <cell r="AY256"/>
          <cell r="AZ256"/>
          <cell r="BA256"/>
          <cell r="BB256"/>
          <cell r="BC256"/>
          <cell r="BD256"/>
          <cell r="BE256"/>
          <cell r="BF256"/>
          <cell r="BG256"/>
          <cell r="BH256"/>
          <cell r="BI256"/>
          <cell r="BJ256"/>
          <cell r="BK256"/>
          <cell r="BL256"/>
          <cell r="BM256"/>
          <cell r="BN256"/>
          <cell r="BO256"/>
          <cell r="BP256"/>
          <cell r="BQ256"/>
          <cell r="BR256"/>
          <cell r="BS256"/>
          <cell r="BT256"/>
          <cell r="BU256"/>
          <cell r="BV256"/>
          <cell r="BW256"/>
          <cell r="BX256"/>
          <cell r="BY256"/>
          <cell r="BZ256"/>
          <cell r="CA256"/>
          <cell r="CB256"/>
          <cell r="CC256"/>
          <cell r="CD256"/>
          <cell r="CE256"/>
          <cell r="CF256"/>
          <cell r="CG256"/>
          <cell r="CH256"/>
          <cell r="CI256"/>
          <cell r="CJ256"/>
          <cell r="CK256"/>
          <cell r="CL256"/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/>
          <cell r="DB256"/>
          <cell r="DC256"/>
          <cell r="DD256"/>
          <cell r="DE256"/>
          <cell r="DF256"/>
          <cell r="DG256"/>
          <cell r="DH256"/>
          <cell r="DI256"/>
          <cell r="DJ256"/>
          <cell r="DK256"/>
          <cell r="DL256"/>
          <cell r="DM256"/>
          <cell r="DN256"/>
          <cell r="DO256"/>
          <cell r="DP256"/>
          <cell r="DQ256"/>
          <cell r="DR256"/>
          <cell r="DS256"/>
          <cell r="DT256"/>
          <cell r="DU256"/>
          <cell r="DV256"/>
          <cell r="DW256"/>
          <cell r="DX256"/>
          <cell r="DY256"/>
          <cell r="DZ256"/>
          <cell r="EA256"/>
          <cell r="EB256"/>
          <cell r="EC256"/>
          <cell r="ED256"/>
          <cell r="EE256"/>
          <cell r="EF256"/>
          <cell r="EG256"/>
          <cell r="EH256"/>
          <cell r="EI256"/>
          <cell r="EJ256"/>
          <cell r="EK256"/>
          <cell r="EL256"/>
          <cell r="EM256"/>
          <cell r="EN256"/>
          <cell r="EO256"/>
          <cell r="EP256"/>
          <cell r="EQ256"/>
          <cell r="ER256"/>
          <cell r="ES256"/>
          <cell r="ET256"/>
          <cell r="EU256"/>
          <cell r="EV256"/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/>
          <cell r="AB257"/>
          <cell r="AC257"/>
          <cell r="AD257"/>
          <cell r="AE257"/>
          <cell r="AF257"/>
          <cell r="AG257"/>
          <cell r="AH257"/>
          <cell r="AI257"/>
          <cell r="AJ257"/>
          <cell r="AK257"/>
          <cell r="AL257"/>
          <cell r="AM257"/>
          <cell r="AN257"/>
          <cell r="AO257"/>
          <cell r="AP257"/>
          <cell r="AQ257"/>
          <cell r="AR257"/>
          <cell r="AS257"/>
          <cell r="AT257"/>
          <cell r="AU257"/>
          <cell r="AV257"/>
          <cell r="AW257"/>
          <cell r="AX257"/>
          <cell r="AY257"/>
          <cell r="AZ257"/>
          <cell r="BA257"/>
          <cell r="BB257"/>
          <cell r="BC257"/>
          <cell r="BD257"/>
          <cell r="BE257"/>
          <cell r="BF257"/>
          <cell r="BG257"/>
          <cell r="BH257"/>
          <cell r="BI257"/>
          <cell r="BJ257"/>
          <cell r="BK257"/>
          <cell r="BL257"/>
          <cell r="BM257"/>
          <cell r="BN257"/>
          <cell r="BO257"/>
          <cell r="BP257"/>
          <cell r="BQ257"/>
          <cell r="BR257"/>
          <cell r="BS257"/>
          <cell r="BT257"/>
          <cell r="BU257"/>
          <cell r="BV257"/>
          <cell r="BW257"/>
          <cell r="BX257"/>
          <cell r="BY257"/>
          <cell r="BZ257"/>
          <cell r="CA257"/>
          <cell r="CB257"/>
          <cell r="CC257"/>
          <cell r="CD257"/>
          <cell r="CE257"/>
          <cell r="CF257"/>
          <cell r="CG257"/>
          <cell r="CH257"/>
          <cell r="CI257"/>
          <cell r="CJ257"/>
          <cell r="CK257"/>
          <cell r="CL257"/>
          <cell r="CM257"/>
          <cell r="CN257"/>
          <cell r="CO257"/>
          <cell r="CP257"/>
          <cell r="CQ257"/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/>
          <cell r="DD257"/>
          <cell r="DE257"/>
          <cell r="DF257"/>
          <cell r="DG257"/>
          <cell r="DH257"/>
          <cell r="DI257"/>
          <cell r="DJ257"/>
          <cell r="DK257"/>
          <cell r="DL257"/>
          <cell r="DM257"/>
          <cell r="DN257"/>
          <cell r="DO257"/>
          <cell r="DP257"/>
          <cell r="DQ257"/>
          <cell r="DR257"/>
          <cell r="DS257"/>
          <cell r="DT257"/>
          <cell r="DU257"/>
          <cell r="DV257"/>
          <cell r="DW257"/>
          <cell r="DX257"/>
          <cell r="DY257"/>
          <cell r="DZ257"/>
          <cell r="EA257"/>
          <cell r="EB257"/>
          <cell r="EC257"/>
          <cell r="ED257"/>
          <cell r="EE257"/>
          <cell r="EF257"/>
          <cell r="EG257"/>
          <cell r="EH257"/>
          <cell r="EI257"/>
          <cell r="EJ257"/>
          <cell r="EK257"/>
          <cell r="EL257"/>
          <cell r="EM257"/>
          <cell r="EN257"/>
          <cell r="EO257"/>
          <cell r="EP257"/>
          <cell r="EQ257"/>
          <cell r="ER257"/>
          <cell r="ES257"/>
          <cell r="ET257"/>
          <cell r="EU257"/>
          <cell r="EV257"/>
        </row>
        <row r="259">
          <cell r="T259" t="str">
            <v>BUDGET FORECAST</v>
          </cell>
          <cell r="AA259"/>
          <cell r="AB259"/>
          <cell r="AC259"/>
          <cell r="AD259"/>
          <cell r="AE259"/>
          <cell r="AF259"/>
          <cell r="AG259"/>
          <cell r="AH259"/>
          <cell r="AI259"/>
          <cell r="AJ259"/>
          <cell r="AK259"/>
          <cell r="AL259"/>
          <cell r="AM259"/>
          <cell r="AN259"/>
          <cell r="AO259"/>
          <cell r="AP259"/>
          <cell r="AQ259"/>
          <cell r="AR259"/>
          <cell r="AS259"/>
          <cell r="AT259"/>
          <cell r="AU259"/>
          <cell r="AV259"/>
          <cell r="AW259"/>
          <cell r="AX259"/>
          <cell r="AY259"/>
          <cell r="AZ259"/>
          <cell r="BA259"/>
          <cell r="BB259"/>
          <cell r="BC259"/>
          <cell r="BD259"/>
          <cell r="BE259"/>
          <cell r="BF259"/>
          <cell r="BG259"/>
          <cell r="BH259"/>
          <cell r="BI259"/>
          <cell r="BJ259"/>
          <cell r="BK259"/>
          <cell r="BL259"/>
          <cell r="BM259"/>
          <cell r="BN259"/>
          <cell r="BO259"/>
          <cell r="BP259"/>
          <cell r="BQ259"/>
          <cell r="BR259"/>
          <cell r="BS259"/>
          <cell r="BT259"/>
          <cell r="BU259"/>
          <cell r="BV259"/>
          <cell r="BW259"/>
          <cell r="BX259"/>
          <cell r="BY259"/>
          <cell r="BZ259"/>
          <cell r="CA259"/>
          <cell r="CB259"/>
          <cell r="CC259"/>
          <cell r="CD259"/>
          <cell r="CE259"/>
          <cell r="CF259"/>
          <cell r="CG259"/>
          <cell r="CH259"/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/>
          <cell r="CV259"/>
          <cell r="CW259"/>
          <cell r="CX259"/>
          <cell r="CY259"/>
          <cell r="CZ259"/>
          <cell r="DA259"/>
          <cell r="DB259"/>
          <cell r="DC259"/>
          <cell r="DD259"/>
          <cell r="DE259"/>
          <cell r="DF259"/>
          <cell r="DG259"/>
          <cell r="DH259"/>
          <cell r="DI259"/>
          <cell r="DJ259"/>
          <cell r="DK259"/>
          <cell r="DL259"/>
          <cell r="DM259"/>
          <cell r="DN259"/>
          <cell r="DO259"/>
          <cell r="DP259"/>
          <cell r="DQ259"/>
          <cell r="DR259"/>
          <cell r="DS259"/>
          <cell r="DT259"/>
          <cell r="DU259"/>
          <cell r="DV259"/>
          <cell r="DW259"/>
          <cell r="DX259"/>
          <cell r="DY259"/>
          <cell r="DZ259"/>
          <cell r="EA259"/>
          <cell r="EB259"/>
          <cell r="EC259"/>
          <cell r="ED259"/>
          <cell r="EE259"/>
          <cell r="EF259"/>
          <cell r="EG259"/>
          <cell r="EH259"/>
          <cell r="EI259"/>
          <cell r="EJ259"/>
          <cell r="EK259"/>
          <cell r="EL259"/>
          <cell r="EM259"/>
          <cell r="EN259"/>
          <cell r="EO259"/>
          <cell r="EP259"/>
          <cell r="EQ259"/>
          <cell r="ER259"/>
          <cell r="ES259"/>
          <cell r="ET259"/>
          <cell r="EU259"/>
          <cell r="EV259"/>
          <cell r="EW259"/>
          <cell r="EX259"/>
          <cell r="EY259"/>
          <cell r="EZ259"/>
          <cell r="FA259"/>
          <cell r="FB259"/>
          <cell r="FC259"/>
          <cell r="FD259"/>
          <cell r="FE259"/>
          <cell r="FF259"/>
          <cell r="FG259"/>
          <cell r="FH259"/>
          <cell r="FI259"/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/>
          <cell r="AB260"/>
          <cell r="AC260"/>
          <cell r="AD260"/>
          <cell r="AE260"/>
          <cell r="AF260"/>
          <cell r="AG260"/>
          <cell r="AH260"/>
          <cell r="AI260"/>
          <cell r="AJ260"/>
          <cell r="AK260"/>
          <cell r="AL260"/>
          <cell r="AM260"/>
          <cell r="AN260"/>
          <cell r="AO260"/>
          <cell r="AP260"/>
          <cell r="AQ260"/>
          <cell r="AR260"/>
          <cell r="AS260"/>
          <cell r="AT260"/>
          <cell r="AU260"/>
          <cell r="AV260"/>
          <cell r="AW260"/>
          <cell r="AX260"/>
          <cell r="AY260"/>
          <cell r="AZ260"/>
          <cell r="BA260"/>
          <cell r="BB260"/>
          <cell r="BC260"/>
          <cell r="BD260"/>
          <cell r="BE260"/>
          <cell r="BF260"/>
          <cell r="BG260"/>
          <cell r="BH260"/>
          <cell r="BI260"/>
          <cell r="BJ260"/>
          <cell r="BK260"/>
          <cell r="BL260"/>
          <cell r="BM260"/>
          <cell r="BN260"/>
          <cell r="BO260"/>
          <cell r="BP260"/>
          <cell r="BQ260"/>
          <cell r="BR260"/>
          <cell r="BS260"/>
          <cell r="BT260"/>
          <cell r="BU260"/>
          <cell r="BV260"/>
          <cell r="BW260"/>
          <cell r="BX260"/>
          <cell r="BY260"/>
          <cell r="BZ260"/>
          <cell r="CA260"/>
          <cell r="CB260"/>
          <cell r="CC260"/>
          <cell r="CD260"/>
          <cell r="CE260"/>
          <cell r="CF260"/>
          <cell r="CG260"/>
          <cell r="CH260"/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/>
          <cell r="CV260"/>
          <cell r="CW260"/>
          <cell r="CX260"/>
          <cell r="CY260"/>
          <cell r="CZ260"/>
          <cell r="DA260"/>
          <cell r="DB260"/>
          <cell r="DC260"/>
          <cell r="DD260"/>
          <cell r="DE260"/>
          <cell r="DF260"/>
          <cell r="DG260"/>
          <cell r="DH260"/>
          <cell r="DI260"/>
          <cell r="DJ260"/>
          <cell r="DK260"/>
          <cell r="DL260"/>
          <cell r="DM260"/>
          <cell r="DN260"/>
          <cell r="DO260"/>
          <cell r="DP260"/>
          <cell r="DQ260"/>
          <cell r="DR260"/>
          <cell r="DS260"/>
          <cell r="DT260"/>
          <cell r="DU260"/>
          <cell r="DV260"/>
          <cell r="DW260"/>
          <cell r="DX260"/>
          <cell r="DY260"/>
          <cell r="DZ260"/>
          <cell r="EA260"/>
          <cell r="EB260"/>
          <cell r="EC260"/>
          <cell r="ED260"/>
          <cell r="EE260"/>
          <cell r="EF260"/>
          <cell r="EG260"/>
          <cell r="EH260"/>
          <cell r="EI260"/>
          <cell r="EJ260"/>
          <cell r="EK260"/>
          <cell r="EL260"/>
          <cell r="EM260"/>
          <cell r="EN260"/>
          <cell r="EO260"/>
          <cell r="EP260"/>
          <cell r="EQ260"/>
          <cell r="ER260"/>
          <cell r="ES260"/>
          <cell r="ET260"/>
          <cell r="EU260"/>
          <cell r="EV260"/>
          <cell r="EW260"/>
          <cell r="EX260"/>
          <cell r="EY260"/>
          <cell r="EZ260"/>
          <cell r="FA260"/>
          <cell r="FB260"/>
          <cell r="FC260"/>
          <cell r="FD260"/>
          <cell r="FE260"/>
          <cell r="FF260"/>
          <cell r="FG260"/>
          <cell r="FH260"/>
          <cell r="FI260"/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/>
          <cell r="AB261"/>
          <cell r="AC261"/>
          <cell r="AD261"/>
          <cell r="AE261"/>
          <cell r="AF261"/>
          <cell r="AG261"/>
          <cell r="AH261"/>
          <cell r="AI261"/>
          <cell r="AJ261"/>
          <cell r="AK261"/>
          <cell r="AL261"/>
          <cell r="AM261"/>
          <cell r="AN261"/>
          <cell r="AO261"/>
          <cell r="AP261"/>
          <cell r="AQ261"/>
          <cell r="AR261"/>
          <cell r="AS261"/>
          <cell r="AT261"/>
          <cell r="AU261"/>
          <cell r="AV261"/>
          <cell r="AW261"/>
          <cell r="AX261"/>
          <cell r="AY261"/>
          <cell r="AZ261"/>
          <cell r="BA261"/>
          <cell r="BB261"/>
          <cell r="BC261"/>
          <cell r="BD261"/>
          <cell r="BE261"/>
          <cell r="BF261"/>
          <cell r="BG261"/>
          <cell r="BH261"/>
          <cell r="BI261"/>
          <cell r="BJ261"/>
          <cell r="BK261"/>
          <cell r="BL261"/>
          <cell r="BM261"/>
          <cell r="BN261"/>
          <cell r="BO261"/>
          <cell r="BP261"/>
          <cell r="BQ261"/>
          <cell r="BR261"/>
          <cell r="BS261"/>
          <cell r="BT261"/>
          <cell r="BU261"/>
          <cell r="BV261"/>
          <cell r="BW261"/>
          <cell r="BX261"/>
          <cell r="BY261"/>
          <cell r="BZ261"/>
          <cell r="CA261"/>
          <cell r="CB261"/>
          <cell r="CC261"/>
          <cell r="CD261"/>
          <cell r="CE261"/>
          <cell r="CF261"/>
          <cell r="CG261"/>
          <cell r="CH261"/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/>
          <cell r="CV261"/>
          <cell r="CW261"/>
          <cell r="CX261"/>
          <cell r="CY261"/>
          <cell r="CZ261"/>
          <cell r="DA261"/>
          <cell r="DB261"/>
          <cell r="DC261"/>
          <cell r="DD261"/>
          <cell r="DE261"/>
          <cell r="DF261"/>
          <cell r="DG261"/>
          <cell r="DH261"/>
          <cell r="DI261"/>
          <cell r="DJ261"/>
          <cell r="DK261"/>
          <cell r="DL261"/>
          <cell r="DM261"/>
          <cell r="DN261"/>
          <cell r="DO261"/>
          <cell r="DP261"/>
          <cell r="DQ261"/>
          <cell r="DR261"/>
          <cell r="DS261"/>
          <cell r="DT261"/>
          <cell r="DU261"/>
          <cell r="DV261"/>
          <cell r="DW261"/>
          <cell r="DX261"/>
          <cell r="DY261"/>
          <cell r="DZ261"/>
          <cell r="EA261"/>
          <cell r="EB261"/>
          <cell r="EC261"/>
          <cell r="ED261"/>
          <cell r="EE261"/>
          <cell r="EF261"/>
          <cell r="EG261"/>
          <cell r="EH261"/>
          <cell r="EI261"/>
          <cell r="EJ261"/>
          <cell r="EK261"/>
          <cell r="EL261"/>
          <cell r="EM261"/>
          <cell r="EN261"/>
          <cell r="EO261"/>
          <cell r="EP261"/>
          <cell r="EQ261"/>
          <cell r="ER261"/>
          <cell r="ES261"/>
          <cell r="ET261"/>
          <cell r="EU261"/>
          <cell r="EV261"/>
          <cell r="EW261"/>
          <cell r="EX261"/>
          <cell r="EY261"/>
          <cell r="EZ261"/>
          <cell r="FA261"/>
          <cell r="FB261"/>
          <cell r="FC261"/>
          <cell r="FD261"/>
          <cell r="FE261"/>
          <cell r="FF261"/>
          <cell r="FG261"/>
          <cell r="FH261"/>
          <cell r="FI261"/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/>
          <cell r="AB262"/>
          <cell r="AC262"/>
          <cell r="AD262"/>
          <cell r="AE262"/>
          <cell r="AF262"/>
          <cell r="AG262"/>
          <cell r="AH262"/>
          <cell r="AI262"/>
          <cell r="AJ262"/>
          <cell r="AK262"/>
          <cell r="AL262"/>
          <cell r="AM262"/>
          <cell r="AN262"/>
          <cell r="AO262"/>
          <cell r="AP262"/>
          <cell r="AQ262"/>
          <cell r="AR262"/>
          <cell r="AS262"/>
          <cell r="AT262"/>
          <cell r="AU262"/>
          <cell r="AV262"/>
          <cell r="AW262"/>
          <cell r="AX262"/>
          <cell r="AY262"/>
          <cell r="AZ262"/>
          <cell r="BA262"/>
          <cell r="BB262"/>
          <cell r="BC262"/>
          <cell r="BD262"/>
          <cell r="BE262"/>
          <cell r="BF262"/>
          <cell r="BG262"/>
          <cell r="BH262"/>
          <cell r="BI262"/>
          <cell r="BJ262"/>
          <cell r="BK262"/>
          <cell r="BL262"/>
          <cell r="BM262"/>
          <cell r="BN262"/>
          <cell r="BO262"/>
          <cell r="BP262"/>
          <cell r="BQ262"/>
          <cell r="BR262"/>
          <cell r="BS262"/>
          <cell r="BT262"/>
          <cell r="BU262"/>
          <cell r="BV262"/>
          <cell r="BW262"/>
          <cell r="BX262"/>
          <cell r="BY262"/>
          <cell r="BZ262"/>
          <cell r="CA262"/>
          <cell r="CB262"/>
          <cell r="CC262"/>
          <cell r="CD262"/>
          <cell r="CE262"/>
          <cell r="CF262"/>
          <cell r="CG262"/>
          <cell r="CH262"/>
          <cell r="CI262"/>
          <cell r="CJ262"/>
          <cell r="CK262"/>
          <cell r="CL262"/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/>
          <cell r="DB262"/>
          <cell r="DC262"/>
          <cell r="DD262"/>
          <cell r="DE262"/>
          <cell r="DF262"/>
          <cell r="DG262"/>
          <cell r="DH262"/>
          <cell r="DI262"/>
          <cell r="DJ262"/>
          <cell r="DK262"/>
          <cell r="DL262"/>
          <cell r="DM262"/>
          <cell r="DN262"/>
          <cell r="DO262"/>
          <cell r="DP262"/>
          <cell r="DQ262"/>
          <cell r="DR262"/>
          <cell r="DS262"/>
          <cell r="DT262"/>
          <cell r="DU262"/>
          <cell r="DV262"/>
          <cell r="DW262"/>
          <cell r="DX262"/>
          <cell r="DY262"/>
          <cell r="DZ262"/>
          <cell r="EA262"/>
          <cell r="EB262"/>
          <cell r="EC262"/>
          <cell r="ED262"/>
          <cell r="EE262"/>
          <cell r="EF262"/>
          <cell r="EG262"/>
          <cell r="EH262"/>
          <cell r="EI262"/>
          <cell r="EJ262"/>
          <cell r="EK262"/>
          <cell r="EL262"/>
          <cell r="EM262"/>
          <cell r="EN262"/>
          <cell r="EO262"/>
          <cell r="EP262"/>
          <cell r="EQ262"/>
          <cell r="ER262"/>
          <cell r="ES262"/>
          <cell r="ET262"/>
          <cell r="EU262"/>
          <cell r="EV262"/>
          <cell r="EW262"/>
          <cell r="EX262"/>
          <cell r="EY262"/>
          <cell r="EZ262"/>
          <cell r="FA262"/>
          <cell r="FB262"/>
          <cell r="FC262"/>
          <cell r="FD262"/>
          <cell r="FE262"/>
          <cell r="FF262"/>
          <cell r="FG262"/>
          <cell r="FH262"/>
          <cell r="FI262"/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/>
          <cell r="AB263"/>
          <cell r="AC263"/>
          <cell r="AD263"/>
          <cell r="AE263"/>
          <cell r="AF263"/>
          <cell r="AG263"/>
          <cell r="AH263"/>
          <cell r="AI263"/>
          <cell r="AJ263"/>
          <cell r="AK263"/>
          <cell r="AL263"/>
          <cell r="AM263"/>
          <cell r="AN263"/>
          <cell r="AO263"/>
          <cell r="AP263"/>
          <cell r="AQ263"/>
          <cell r="AR263"/>
          <cell r="AS263"/>
          <cell r="AT263"/>
          <cell r="AU263"/>
          <cell r="AV263"/>
          <cell r="AW263"/>
          <cell r="AX263"/>
          <cell r="AY263"/>
          <cell r="AZ263"/>
          <cell r="BA263"/>
          <cell r="BB263"/>
          <cell r="BC263"/>
          <cell r="BD263"/>
          <cell r="BE263"/>
          <cell r="BF263"/>
          <cell r="BG263"/>
          <cell r="BH263"/>
          <cell r="BI263"/>
          <cell r="BJ263"/>
          <cell r="BK263"/>
          <cell r="BL263"/>
          <cell r="BM263"/>
          <cell r="BN263"/>
          <cell r="BO263"/>
          <cell r="BP263"/>
          <cell r="BQ263"/>
          <cell r="BR263"/>
          <cell r="BS263"/>
          <cell r="BT263"/>
          <cell r="BU263"/>
          <cell r="BV263"/>
          <cell r="BW263"/>
          <cell r="BX263"/>
          <cell r="BY263"/>
          <cell r="BZ263"/>
          <cell r="CA263"/>
          <cell r="CB263"/>
          <cell r="CC263"/>
          <cell r="CD263"/>
          <cell r="CE263"/>
          <cell r="CF263"/>
          <cell r="CG263"/>
          <cell r="CH263"/>
          <cell r="CI263"/>
          <cell r="CJ263"/>
          <cell r="CK263"/>
          <cell r="CL263"/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/>
          <cell r="DB263"/>
          <cell r="DC263"/>
          <cell r="DD263"/>
          <cell r="DE263"/>
          <cell r="DF263"/>
          <cell r="DG263"/>
          <cell r="DH263"/>
          <cell r="DI263"/>
          <cell r="DJ263"/>
          <cell r="DK263"/>
          <cell r="DL263"/>
          <cell r="DM263"/>
          <cell r="DN263"/>
          <cell r="DO263"/>
          <cell r="DP263"/>
          <cell r="DQ263"/>
          <cell r="DR263"/>
          <cell r="DS263"/>
          <cell r="DT263"/>
          <cell r="DU263"/>
          <cell r="DV263"/>
          <cell r="DW263"/>
          <cell r="DX263"/>
          <cell r="DY263"/>
          <cell r="DZ263"/>
          <cell r="EA263"/>
          <cell r="EB263"/>
          <cell r="EC263"/>
          <cell r="ED263"/>
          <cell r="EE263"/>
          <cell r="EF263"/>
          <cell r="EG263"/>
          <cell r="EH263"/>
          <cell r="EI263"/>
          <cell r="EJ263"/>
          <cell r="EK263"/>
          <cell r="EL263"/>
          <cell r="EM263"/>
          <cell r="EN263"/>
          <cell r="EO263"/>
          <cell r="EP263"/>
          <cell r="EQ263"/>
          <cell r="ER263"/>
          <cell r="ES263"/>
          <cell r="ET263"/>
          <cell r="EU263"/>
          <cell r="EV263"/>
          <cell r="EW263"/>
          <cell r="EX263"/>
          <cell r="EY263"/>
          <cell r="EZ263"/>
          <cell r="FA263"/>
          <cell r="FB263"/>
          <cell r="FC263"/>
          <cell r="FD263"/>
          <cell r="FE263"/>
          <cell r="FF263"/>
          <cell r="FG263"/>
          <cell r="FH263"/>
          <cell r="FI263"/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/>
          <cell r="AB264"/>
          <cell r="AC264"/>
          <cell r="AD264"/>
          <cell r="AE264"/>
          <cell r="AF264"/>
          <cell r="AG264"/>
          <cell r="AH264"/>
          <cell r="AI264"/>
          <cell r="AJ264"/>
          <cell r="AK264"/>
          <cell r="AL264"/>
          <cell r="AM264"/>
          <cell r="AN264"/>
          <cell r="AO264"/>
          <cell r="AP264"/>
          <cell r="AQ264"/>
          <cell r="AR264"/>
          <cell r="AS264"/>
          <cell r="AT264"/>
          <cell r="AU264"/>
          <cell r="AV264"/>
          <cell r="AW264"/>
          <cell r="AX264"/>
          <cell r="AY264"/>
          <cell r="AZ264"/>
          <cell r="BA264"/>
          <cell r="BB264"/>
          <cell r="BC264"/>
          <cell r="BD264"/>
          <cell r="BE264"/>
          <cell r="BF264"/>
          <cell r="BG264"/>
          <cell r="BH264"/>
          <cell r="BI264"/>
          <cell r="BJ264"/>
          <cell r="BK264"/>
          <cell r="BL264"/>
          <cell r="BM264"/>
          <cell r="BN264"/>
          <cell r="BO264"/>
          <cell r="BP264"/>
          <cell r="BQ264"/>
          <cell r="BR264"/>
          <cell r="BS264"/>
          <cell r="BT264"/>
          <cell r="BU264"/>
          <cell r="BV264"/>
          <cell r="BW264"/>
          <cell r="BX264"/>
          <cell r="BY264"/>
          <cell r="BZ264"/>
          <cell r="CA264"/>
          <cell r="CB264"/>
          <cell r="CC264"/>
          <cell r="CD264"/>
          <cell r="CE264"/>
          <cell r="CF264"/>
          <cell r="CG264"/>
          <cell r="CH264"/>
          <cell r="CI264"/>
          <cell r="CJ264"/>
          <cell r="CK264"/>
          <cell r="CL264"/>
          <cell r="CM264"/>
          <cell r="CN264"/>
          <cell r="CO264"/>
          <cell r="CP264"/>
          <cell r="CQ264"/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/>
          <cell r="DD264"/>
          <cell r="DE264"/>
          <cell r="DF264"/>
          <cell r="DG264"/>
          <cell r="DH264"/>
          <cell r="DI264"/>
          <cell r="DJ264"/>
          <cell r="DK264"/>
          <cell r="DL264"/>
          <cell r="DM264"/>
          <cell r="DN264"/>
          <cell r="DO264"/>
          <cell r="DP264"/>
          <cell r="DQ264"/>
          <cell r="DR264"/>
          <cell r="DS264"/>
          <cell r="DT264"/>
          <cell r="DU264"/>
          <cell r="DV264"/>
          <cell r="DW264"/>
          <cell r="DX264"/>
          <cell r="DY264"/>
          <cell r="DZ264"/>
          <cell r="EA264"/>
          <cell r="EB264"/>
          <cell r="EC264"/>
          <cell r="ED264"/>
          <cell r="EE264"/>
          <cell r="EF264"/>
          <cell r="EG264"/>
          <cell r="EH264"/>
          <cell r="EI264"/>
          <cell r="EJ264"/>
          <cell r="EK264"/>
          <cell r="EL264"/>
          <cell r="EM264"/>
          <cell r="EN264"/>
          <cell r="EO264"/>
          <cell r="EP264"/>
          <cell r="EQ264"/>
          <cell r="ER264"/>
          <cell r="ES264"/>
          <cell r="ET264"/>
          <cell r="EU264"/>
          <cell r="EV264"/>
          <cell r="EW264"/>
          <cell r="EX264"/>
          <cell r="EY264"/>
          <cell r="EZ264"/>
          <cell r="FA264"/>
          <cell r="FB264"/>
          <cell r="FC264"/>
          <cell r="FD264"/>
          <cell r="FE264"/>
          <cell r="FF264"/>
          <cell r="FG264"/>
          <cell r="FH264"/>
          <cell r="FI264"/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/>
          <cell r="AB265"/>
          <cell r="AC265"/>
          <cell r="AD265"/>
          <cell r="AE265"/>
          <cell r="AF265"/>
          <cell r="AG265"/>
          <cell r="AH265"/>
          <cell r="AI265"/>
          <cell r="AJ265"/>
          <cell r="AK265"/>
          <cell r="AL265"/>
          <cell r="AM265"/>
          <cell r="AN265"/>
          <cell r="AO265"/>
          <cell r="AP265"/>
          <cell r="AQ265"/>
          <cell r="AR265"/>
          <cell r="AS265"/>
          <cell r="AT265"/>
          <cell r="AU265"/>
          <cell r="AV265"/>
          <cell r="AW265"/>
          <cell r="AX265"/>
          <cell r="AY265"/>
          <cell r="AZ265"/>
          <cell r="BA265"/>
          <cell r="BB265"/>
          <cell r="BC265"/>
          <cell r="BD265"/>
          <cell r="BE265"/>
          <cell r="BF265"/>
          <cell r="BG265"/>
          <cell r="BH265"/>
          <cell r="BI265"/>
          <cell r="BJ265"/>
          <cell r="BK265"/>
          <cell r="BL265"/>
          <cell r="BM265"/>
          <cell r="BN265"/>
          <cell r="BO265"/>
          <cell r="BP265"/>
          <cell r="BQ265"/>
          <cell r="BR265"/>
          <cell r="BS265"/>
          <cell r="BT265"/>
          <cell r="BU265"/>
          <cell r="BV265"/>
          <cell r="BW265"/>
          <cell r="BX265"/>
          <cell r="BY265"/>
          <cell r="BZ265"/>
          <cell r="CA265"/>
          <cell r="CB265"/>
          <cell r="CC265"/>
          <cell r="CD265"/>
          <cell r="CE265"/>
          <cell r="CF265"/>
          <cell r="CG265"/>
          <cell r="CH265"/>
          <cell r="CI265"/>
          <cell r="CJ265"/>
          <cell r="CK265"/>
          <cell r="CL265"/>
          <cell r="CM265"/>
          <cell r="CN265"/>
          <cell r="CO265"/>
          <cell r="CP265"/>
          <cell r="CQ265"/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/>
          <cell r="DD265"/>
          <cell r="DE265"/>
          <cell r="DF265"/>
          <cell r="DG265"/>
          <cell r="DH265"/>
          <cell r="DI265"/>
          <cell r="DJ265"/>
          <cell r="DK265"/>
          <cell r="DL265"/>
          <cell r="DM265"/>
          <cell r="DN265"/>
          <cell r="DO265"/>
          <cell r="DP265"/>
          <cell r="DQ265"/>
          <cell r="DR265"/>
          <cell r="DS265"/>
          <cell r="DT265"/>
          <cell r="DU265"/>
          <cell r="DV265"/>
          <cell r="DW265"/>
          <cell r="DX265"/>
          <cell r="DY265"/>
          <cell r="DZ265"/>
          <cell r="EA265"/>
          <cell r="EB265"/>
          <cell r="EC265"/>
          <cell r="ED265"/>
          <cell r="EE265"/>
          <cell r="EF265"/>
          <cell r="EG265"/>
          <cell r="EH265"/>
          <cell r="EI265"/>
          <cell r="EJ265"/>
          <cell r="EK265"/>
          <cell r="EL265"/>
          <cell r="EM265"/>
          <cell r="EN265"/>
          <cell r="EO265"/>
          <cell r="EP265"/>
          <cell r="EQ265"/>
          <cell r="ER265"/>
          <cell r="ES265"/>
          <cell r="ET265"/>
          <cell r="EU265"/>
          <cell r="EV265"/>
          <cell r="EW265"/>
          <cell r="EX265"/>
          <cell r="EY265"/>
          <cell r="EZ265"/>
          <cell r="FA265"/>
          <cell r="FB265"/>
          <cell r="FC265"/>
          <cell r="FD265"/>
          <cell r="FE265"/>
          <cell r="FF265"/>
          <cell r="FG265"/>
          <cell r="FH265"/>
          <cell r="FI265"/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/>
          <cell r="AB270"/>
          <cell r="AC270"/>
          <cell r="AD270"/>
          <cell r="AE270"/>
          <cell r="AF270"/>
          <cell r="AG270"/>
          <cell r="AH270"/>
          <cell r="AI270"/>
          <cell r="AJ270"/>
          <cell r="AK270"/>
          <cell r="AL270"/>
          <cell r="AM270"/>
          <cell r="AN270"/>
          <cell r="AO270"/>
          <cell r="AP270"/>
          <cell r="AQ270"/>
          <cell r="AR270"/>
          <cell r="AS270"/>
          <cell r="AT270"/>
          <cell r="AU270"/>
          <cell r="AV270"/>
          <cell r="AW270"/>
          <cell r="AX270"/>
          <cell r="AY270"/>
          <cell r="AZ270"/>
          <cell r="BA270"/>
          <cell r="BB270"/>
          <cell r="BC270"/>
          <cell r="BD270"/>
          <cell r="BE270"/>
          <cell r="BF270"/>
          <cell r="BG270"/>
          <cell r="BH270"/>
          <cell r="BI270"/>
          <cell r="BJ270"/>
          <cell r="BK270"/>
          <cell r="BL270"/>
          <cell r="BM270"/>
          <cell r="BN270"/>
          <cell r="BO270"/>
          <cell r="BP270"/>
          <cell r="BQ270"/>
          <cell r="BR270"/>
          <cell r="BS270"/>
          <cell r="BT270"/>
          <cell r="BU270"/>
          <cell r="BV270"/>
          <cell r="BW270"/>
          <cell r="BX270"/>
          <cell r="BY270"/>
          <cell r="BZ270"/>
          <cell r="CA270"/>
          <cell r="CB270"/>
          <cell r="CC270"/>
          <cell r="CD270"/>
          <cell r="CE270"/>
          <cell r="CF270"/>
          <cell r="CG270"/>
          <cell r="CH270"/>
          <cell r="CI270"/>
          <cell r="CJ270"/>
          <cell r="CK270"/>
          <cell r="CL270"/>
          <cell r="CM270"/>
          <cell r="CN270"/>
          <cell r="CO270"/>
          <cell r="CP270"/>
          <cell r="CQ270"/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/>
          <cell r="DD270"/>
          <cell r="DE270"/>
          <cell r="DF270"/>
          <cell r="DG270"/>
          <cell r="DH270"/>
          <cell r="DI270"/>
          <cell r="DJ270"/>
          <cell r="DK270"/>
          <cell r="DL270"/>
          <cell r="DM270"/>
          <cell r="DN270"/>
          <cell r="DO270"/>
          <cell r="DP270"/>
          <cell r="DQ270"/>
          <cell r="DR270"/>
          <cell r="DS270"/>
          <cell r="DT270"/>
          <cell r="DU270"/>
          <cell r="DV270"/>
          <cell r="DW270"/>
          <cell r="DX270"/>
          <cell r="DY270"/>
          <cell r="DZ270"/>
          <cell r="EA270"/>
          <cell r="EB270"/>
          <cell r="EC270"/>
          <cell r="ED270"/>
          <cell r="EE270"/>
          <cell r="EF270"/>
          <cell r="EG270"/>
          <cell r="EH270"/>
          <cell r="EI270"/>
          <cell r="EJ270"/>
          <cell r="EK270"/>
          <cell r="EL270"/>
          <cell r="EM270"/>
          <cell r="EN270"/>
          <cell r="EO270"/>
          <cell r="EP270"/>
          <cell r="EQ270"/>
          <cell r="ER270"/>
          <cell r="ES270"/>
          <cell r="ET270"/>
          <cell r="EU270"/>
          <cell r="EV270"/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ASUS1"/>
      <sheetName val="KASUS2"/>
      <sheetName val="KASUS3"/>
      <sheetName val="KASUS4"/>
      <sheetName val="KASUS5"/>
      <sheetName val="KASUS6"/>
      <sheetName val="KASUS7"/>
      <sheetName val="KASUS8"/>
      <sheetName val="KASUS9"/>
      <sheetName val="KASUS10"/>
      <sheetName val="KASUS11"/>
      <sheetName val="KASUS12"/>
      <sheetName val="KASUS13"/>
      <sheetName val="KASUS14"/>
      <sheetName val="KASUS15"/>
      <sheetName val="KASUS16"/>
      <sheetName val="KASUS17"/>
      <sheetName val="KASUS18"/>
      <sheetName val="KASUS19"/>
      <sheetName val="KASUS20"/>
      <sheetName val="KASUS21"/>
      <sheetName val="KASUS22"/>
      <sheetName val="KASUS23"/>
      <sheetName val="KASUS24"/>
      <sheetName val="KASUS25"/>
      <sheetName val="KASUS26"/>
      <sheetName val="KASUS27"/>
      <sheetName val="KASUS28"/>
      <sheetName val="KASUS29"/>
      <sheetName val="KASUS30"/>
      <sheetName val="KASUS31"/>
      <sheetName val="KASUS32"/>
      <sheetName val="KASUS33"/>
      <sheetName val="KASUS34"/>
      <sheetName val="KASUS3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8">
          <cell r="L8">
            <v>1</v>
          </cell>
        </row>
      </sheetData>
      <sheetData sheetId="20">
        <row r="4">
          <cell r="C4">
            <v>4</v>
          </cell>
          <cell r="H4" t="str">
            <v>A</v>
          </cell>
          <cell r="I4">
            <v>4</v>
          </cell>
        </row>
        <row r="5">
          <cell r="H5" t="str">
            <v>B</v>
          </cell>
          <cell r="I5">
            <v>3</v>
          </cell>
        </row>
        <row r="6">
          <cell r="H6" t="str">
            <v>C</v>
          </cell>
          <cell r="I6">
            <v>2</v>
          </cell>
        </row>
        <row r="7">
          <cell r="H7" t="str">
            <v>D</v>
          </cell>
          <cell r="I7">
            <v>1</v>
          </cell>
        </row>
        <row r="8">
          <cell r="H8" t="str">
            <v>E</v>
          </cell>
          <cell r="I8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>
        <row r="5">
          <cell r="H5">
            <v>0</v>
          </cell>
        </row>
      </sheetData>
      <sheetData sheetId="28">
        <row r="4">
          <cell r="B4" t="str">
            <v>ABC-01</v>
          </cell>
        </row>
      </sheetData>
      <sheetData sheetId="29">
        <row r="5">
          <cell r="B5" t="str">
            <v>ABC-01</v>
          </cell>
        </row>
      </sheetData>
      <sheetData sheetId="30" refreshError="1"/>
      <sheetData sheetId="31" refreshError="1"/>
      <sheetData sheetId="32" refreshError="1"/>
      <sheetData sheetId="33" refreshError="1"/>
      <sheetData sheetId="34">
        <row r="6">
          <cell r="B6" t="str">
            <v>A-001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act value"/>
      <sheetName val="lookup to left"/>
      <sheetName val="case sensitive"/>
      <sheetName val="multiple tables"/>
      <sheetName val="grade lookup"/>
      <sheetName val="GPA"/>
      <sheetName val="2-way lookup"/>
      <sheetName val="2-column lookup"/>
      <sheetName val="cell address"/>
      <sheetName val="closest match"/>
      <sheetName val="interpolated"/>
      <sheetName val="lookup_trend"/>
    </sheetNames>
    <sheetDataSet>
      <sheetData sheetId="0">
        <row r="1">
          <cell r="C1" t="str">
            <v>Employee Number</v>
          </cell>
        </row>
      </sheetData>
      <sheetData sheetId="1">
        <row r="1">
          <cell r="G1" t="str">
            <v>Hardy</v>
          </cell>
        </row>
      </sheetData>
      <sheetData sheetId="2">
        <row r="1">
          <cell r="B1" t="str">
            <v>DOG</v>
          </cell>
        </row>
      </sheetData>
      <sheetData sheetId="3"/>
      <sheetData sheetId="4">
        <row r="2">
          <cell r="E2">
            <v>0</v>
          </cell>
        </row>
      </sheetData>
      <sheetData sheetId="5">
        <row r="2">
          <cell r="B2">
            <v>3</v>
          </cell>
        </row>
      </sheetData>
      <sheetData sheetId="6">
        <row r="1">
          <cell r="B1" t="str">
            <v>July</v>
          </cell>
        </row>
      </sheetData>
      <sheetData sheetId="7">
        <row r="1">
          <cell r="B1" t="str">
            <v>Jeep</v>
          </cell>
        </row>
      </sheetData>
      <sheetData sheetId="8"/>
      <sheetData sheetId="9">
        <row r="2">
          <cell r="B2">
            <v>9101</v>
          </cell>
        </row>
      </sheetData>
      <sheetData sheetId="10"/>
      <sheetData sheetId="11">
        <row r="2">
          <cell r="D2">
            <v>1</v>
          </cell>
        </row>
        <row r="3">
          <cell r="D3">
            <v>2</v>
          </cell>
        </row>
        <row r="4">
          <cell r="D4">
            <v>4</v>
          </cell>
        </row>
        <row r="5">
          <cell r="D5">
            <v>5</v>
          </cell>
        </row>
        <row r="6">
          <cell r="D6">
            <v>8</v>
          </cell>
        </row>
        <row r="7">
          <cell r="D7">
            <v>9</v>
          </cell>
        </row>
        <row r="8">
          <cell r="D8">
            <v>10</v>
          </cell>
        </row>
        <row r="9">
          <cell r="D9">
            <v>11</v>
          </cell>
        </row>
        <row r="10">
          <cell r="D10">
            <v>12</v>
          </cell>
        </row>
        <row r="11">
          <cell r="D11">
            <v>13</v>
          </cell>
        </row>
        <row r="12">
          <cell r="D12">
            <v>15</v>
          </cell>
        </row>
        <row r="13">
          <cell r="D13">
            <v>16</v>
          </cell>
        </row>
        <row r="14">
          <cell r="D14">
            <v>20</v>
          </cell>
        </row>
      </sheetData>
    </sheetDataSet>
  </externalBook>
</externalLink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4" Type="http://schemas.openxmlformats.org/officeDocument/2006/relationships/ctrlProp" Target="../ctrlProps/ctrlProp15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3" Type="http://schemas.openxmlformats.org/officeDocument/2006/relationships/ctrlProp" Target="../ctrlProps/ctrlProp1.xml"/><Relationship Id="rId7" Type="http://schemas.openxmlformats.org/officeDocument/2006/relationships/ctrlProp" Target="../ctrlProps/ctrlProp5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10" Type="http://schemas.openxmlformats.org/officeDocument/2006/relationships/ctrlProp" Target="../ctrlProps/ctrlProp8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9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0.xml"/><Relationship Id="rId7" Type="http://schemas.openxmlformats.org/officeDocument/2006/relationships/ctrlProp" Target="../ctrlProps/ctrlProp14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13.xml"/><Relationship Id="rId5" Type="http://schemas.openxmlformats.org/officeDocument/2006/relationships/ctrlProp" Target="../ctrlProps/ctrlProp12.xml"/><Relationship Id="rId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embar1"/>
  <dimension ref="B1:F9"/>
  <sheetViews>
    <sheetView showGridLines="0" tabSelected="1" workbookViewId="0">
      <selection activeCell="F5" activeCellId="1" sqref="C5:C8 F5:F8"/>
    </sheetView>
  </sheetViews>
  <sheetFormatPr defaultRowHeight="15" x14ac:dyDescent="0.25"/>
  <cols>
    <col min="1" max="1" width="5.85546875" style="2" customWidth="1"/>
    <col min="2" max="3" width="11.28515625" style="2" customWidth="1"/>
    <col min="4" max="4" width="5" style="2" customWidth="1"/>
    <col min="5" max="6" width="11.28515625" style="2" customWidth="1"/>
    <col min="7" max="7" width="5.85546875" style="2" customWidth="1"/>
    <col min="8" max="16384" width="9.140625" style="2"/>
  </cols>
  <sheetData>
    <row r="1" spans="2:6" ht="19.5" customHeight="1" x14ac:dyDescent="0.25"/>
    <row r="2" spans="2:6" ht="21" x14ac:dyDescent="0.25">
      <c r="B2" s="9" t="s">
        <v>0</v>
      </c>
      <c r="C2" s="3"/>
      <c r="D2" s="3"/>
      <c r="E2" s="3"/>
      <c r="F2" s="3"/>
    </row>
    <row r="3" spans="2:6" ht="15" customHeight="1" x14ac:dyDescent="0.25">
      <c r="B3" s="4" t="s">
        <v>1</v>
      </c>
      <c r="C3" s="3"/>
      <c r="D3" s="3"/>
      <c r="E3" s="3"/>
      <c r="F3" s="3"/>
    </row>
    <row r="4" spans="2:6" ht="15.75" customHeight="1" x14ac:dyDescent="0.25">
      <c r="B4" s="7" t="s">
        <v>2</v>
      </c>
      <c r="C4" s="8" t="s">
        <v>3</v>
      </c>
      <c r="E4" s="7" t="s">
        <v>2</v>
      </c>
      <c r="F4" s="8" t="s">
        <v>3</v>
      </c>
    </row>
    <row r="5" spans="2:6" ht="15.75" customHeight="1" x14ac:dyDescent="0.25">
      <c r="B5" s="5">
        <v>1</v>
      </c>
      <c r="C5" s="6"/>
      <c r="E5" s="5">
        <v>15</v>
      </c>
      <c r="F5" s="6"/>
    </row>
    <row r="6" spans="2:6" ht="15.75" customHeight="1" x14ac:dyDescent="0.25">
      <c r="B6" s="5">
        <v>2</v>
      </c>
      <c r="C6" s="6"/>
      <c r="E6" s="5">
        <v>23</v>
      </c>
      <c r="F6" s="6"/>
    </row>
    <row r="7" spans="2:6" ht="15.75" customHeight="1" x14ac:dyDescent="0.25">
      <c r="B7" s="5">
        <v>3</v>
      </c>
      <c r="C7" s="6"/>
      <c r="E7" s="5">
        <v>48</v>
      </c>
      <c r="F7" s="6"/>
    </row>
    <row r="8" spans="2:6" ht="15.75" customHeight="1" x14ac:dyDescent="0.25">
      <c r="B8" s="5">
        <v>4</v>
      </c>
      <c r="C8" s="6"/>
      <c r="E8" s="5">
        <v>52</v>
      </c>
      <c r="F8" s="6"/>
    </row>
    <row r="9" spans="2:6" ht="19.5" customHeight="1" x14ac:dyDescent="0.25"/>
  </sheetData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embar11"/>
  <dimension ref="B1:C15"/>
  <sheetViews>
    <sheetView showGridLines="0" workbookViewId="0">
      <selection activeCell="C4" sqref="C4:C8"/>
    </sheetView>
  </sheetViews>
  <sheetFormatPr defaultRowHeight="15" x14ac:dyDescent="0.25"/>
  <cols>
    <col min="1" max="1" width="5.85546875" style="113" customWidth="1"/>
    <col min="2" max="2" width="15.42578125" style="113" customWidth="1"/>
    <col min="3" max="3" width="33.85546875" style="113" customWidth="1"/>
    <col min="4" max="4" width="5.85546875" style="113" customWidth="1"/>
    <col min="5" max="16384" width="9.140625" style="113"/>
  </cols>
  <sheetData>
    <row r="1" spans="2:3" ht="19.5" customHeight="1" x14ac:dyDescent="0.25"/>
    <row r="2" spans="2:3" ht="18" customHeight="1" x14ac:dyDescent="0.25">
      <c r="B2" s="119" t="s">
        <v>110</v>
      </c>
    </row>
    <row r="3" spans="2:3" ht="15.75" customHeight="1" x14ac:dyDescent="0.25">
      <c r="B3" s="114" t="s">
        <v>2</v>
      </c>
      <c r="C3" s="115" t="s">
        <v>3</v>
      </c>
    </row>
    <row r="4" spans="2:3" ht="15.75" customHeight="1" x14ac:dyDescent="0.25">
      <c r="B4" s="116">
        <v>1500</v>
      </c>
      <c r="C4" s="117"/>
    </row>
    <row r="5" spans="2:3" ht="15.75" customHeight="1" x14ac:dyDescent="0.25">
      <c r="B5" s="116">
        <v>450000</v>
      </c>
      <c r="C5" s="117"/>
    </row>
    <row r="6" spans="2:3" ht="15.75" customHeight="1" x14ac:dyDescent="0.25">
      <c r="B6" s="116">
        <v>2250000</v>
      </c>
      <c r="C6" s="117"/>
    </row>
    <row r="7" spans="2:3" ht="15.75" customHeight="1" x14ac:dyDescent="0.25">
      <c r="B7" s="116">
        <v>14500000</v>
      </c>
      <c r="C7" s="117"/>
    </row>
    <row r="8" spans="2:3" ht="15.75" customHeight="1" x14ac:dyDescent="0.25">
      <c r="B8" s="116">
        <v>250000000</v>
      </c>
      <c r="C8" s="117"/>
    </row>
    <row r="9" spans="2:3" ht="19.5" customHeight="1" x14ac:dyDescent="0.25">
      <c r="B9" s="118"/>
    </row>
    <row r="10" spans="2:3" x14ac:dyDescent="0.25">
      <c r="B10" s="118"/>
    </row>
    <row r="11" spans="2:3" x14ac:dyDescent="0.25">
      <c r="B11" s="118"/>
    </row>
    <row r="12" spans="2:3" x14ac:dyDescent="0.25">
      <c r="B12" s="118"/>
    </row>
    <row r="13" spans="2:3" x14ac:dyDescent="0.25">
      <c r="B13" s="118"/>
    </row>
    <row r="14" spans="2:3" x14ac:dyDescent="0.25">
      <c r="B14" s="118"/>
    </row>
    <row r="15" spans="2:3" x14ac:dyDescent="0.25">
      <c r="B15" s="118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embar13"/>
  <dimension ref="B1:O33"/>
  <sheetViews>
    <sheetView showGridLines="0" topLeftCell="A3" zoomScale="95" zoomScaleNormal="95" workbookViewId="0">
      <selection activeCell="E14" sqref="E14"/>
    </sheetView>
  </sheetViews>
  <sheetFormatPr defaultRowHeight="15" x14ac:dyDescent="0.25"/>
  <cols>
    <col min="1" max="1" width="5.85546875" style="121" customWidth="1"/>
    <col min="2" max="9" width="20.7109375" style="121" customWidth="1"/>
    <col min="10" max="10" width="5.85546875" style="121" customWidth="1"/>
    <col min="11" max="16384" width="9.140625" style="121"/>
  </cols>
  <sheetData>
    <row r="1" spans="2:15" ht="19.5" customHeight="1" x14ac:dyDescent="0.25"/>
    <row r="2" spans="2:15" ht="18.75" x14ac:dyDescent="0.25">
      <c r="B2" s="120" t="s">
        <v>111</v>
      </c>
    </row>
    <row r="3" spans="2:15" ht="18" customHeight="1" x14ac:dyDescent="0.25">
      <c r="B3" s="122" t="s">
        <v>112</v>
      </c>
      <c r="C3" s="127" t="str">
        <f>VLOOKUP(D3,Abjad,2)</f>
        <v>D</v>
      </c>
      <c r="D3" s="123">
        <v>4</v>
      </c>
    </row>
    <row r="4" spans="2:15" ht="6.75" customHeight="1" x14ac:dyDescent="0.25"/>
    <row r="5" spans="2:15" ht="15.75" customHeight="1" x14ac:dyDescent="0.25">
      <c r="B5" s="124" t="s">
        <v>113</v>
      </c>
      <c r="C5" s="124" t="s">
        <v>114</v>
      </c>
      <c r="D5" s="124" t="s">
        <v>115</v>
      </c>
      <c r="E5" s="124" t="s">
        <v>116</v>
      </c>
      <c r="F5" s="124" t="s">
        <v>117</v>
      </c>
      <c r="G5" s="124" t="s">
        <v>118</v>
      </c>
      <c r="H5" s="124" t="s">
        <v>119</v>
      </c>
      <c r="I5" s="124" t="s">
        <v>120</v>
      </c>
      <c r="N5" s="125">
        <v>1</v>
      </c>
      <c r="O5" s="125" t="s">
        <v>93</v>
      </c>
    </row>
    <row r="6" spans="2:15" ht="15.75" customHeight="1" x14ac:dyDescent="0.25">
      <c r="B6" s="124" t="s">
        <v>121</v>
      </c>
      <c r="C6" s="124" t="s">
        <v>122</v>
      </c>
      <c r="D6" s="124" t="s">
        <v>123</v>
      </c>
      <c r="E6" s="124" t="s">
        <v>124</v>
      </c>
      <c r="F6" s="124" t="s">
        <v>125</v>
      </c>
      <c r="G6" s="124" t="s">
        <v>126</v>
      </c>
      <c r="H6" s="124" t="s">
        <v>127</v>
      </c>
      <c r="I6" s="124" t="s">
        <v>128</v>
      </c>
      <c r="N6" s="125">
        <v>2</v>
      </c>
      <c r="O6" s="125" t="s">
        <v>94</v>
      </c>
    </row>
    <row r="7" spans="2:15" ht="15.75" customHeight="1" x14ac:dyDescent="0.25">
      <c r="B7" s="124" t="s">
        <v>129</v>
      </c>
      <c r="C7" s="124" t="s">
        <v>130</v>
      </c>
      <c r="D7" s="124" t="s">
        <v>131</v>
      </c>
      <c r="E7" s="124" t="s">
        <v>132</v>
      </c>
      <c r="F7" s="124" t="s">
        <v>133</v>
      </c>
      <c r="G7" s="124" t="s">
        <v>134</v>
      </c>
      <c r="H7" s="124" t="s">
        <v>135</v>
      </c>
      <c r="I7" s="124" t="s">
        <v>136</v>
      </c>
      <c r="N7" s="125">
        <v>3</v>
      </c>
      <c r="O7" s="125" t="s">
        <v>95</v>
      </c>
    </row>
    <row r="8" spans="2:15" ht="15.75" customHeight="1" x14ac:dyDescent="0.25">
      <c r="B8" s="124" t="s">
        <v>137</v>
      </c>
      <c r="C8" s="124" t="s">
        <v>138</v>
      </c>
      <c r="D8" s="124" t="s">
        <v>139</v>
      </c>
      <c r="E8" s="124" t="s">
        <v>140</v>
      </c>
      <c r="F8" s="124" t="s">
        <v>141</v>
      </c>
      <c r="G8" s="124" t="s">
        <v>142</v>
      </c>
      <c r="H8" s="124" t="s">
        <v>143</v>
      </c>
      <c r="I8" s="124" t="s">
        <v>144</v>
      </c>
      <c r="N8" s="125">
        <v>4</v>
      </c>
      <c r="O8" s="125" t="s">
        <v>96</v>
      </c>
    </row>
    <row r="9" spans="2:15" ht="15.75" customHeight="1" x14ac:dyDescent="0.25">
      <c r="B9" s="124" t="s">
        <v>145</v>
      </c>
      <c r="C9" s="124" t="s">
        <v>146</v>
      </c>
      <c r="D9" s="124" t="s">
        <v>147</v>
      </c>
      <c r="E9" s="124" t="s">
        <v>148</v>
      </c>
      <c r="F9" s="124" t="s">
        <v>149</v>
      </c>
      <c r="G9" s="124" t="s">
        <v>150</v>
      </c>
      <c r="H9" s="124" t="s">
        <v>151</v>
      </c>
      <c r="I9" s="124" t="s">
        <v>152</v>
      </c>
      <c r="N9" s="125">
        <v>5</v>
      </c>
      <c r="O9" s="125" t="s">
        <v>97</v>
      </c>
    </row>
    <row r="10" spans="2:15" ht="15.75" customHeight="1" x14ac:dyDescent="0.25">
      <c r="B10" s="124" t="s">
        <v>153</v>
      </c>
      <c r="C10" s="124" t="s">
        <v>154</v>
      </c>
      <c r="D10" s="124" t="s">
        <v>155</v>
      </c>
      <c r="E10" s="124" t="s">
        <v>156</v>
      </c>
      <c r="F10" s="124" t="s">
        <v>157</v>
      </c>
      <c r="G10" s="124" t="s">
        <v>158</v>
      </c>
      <c r="H10" s="124" t="s">
        <v>159</v>
      </c>
      <c r="I10" s="124" t="s">
        <v>160</v>
      </c>
      <c r="N10" s="125">
        <v>6</v>
      </c>
      <c r="O10" s="125" t="s">
        <v>161</v>
      </c>
    </row>
    <row r="11" spans="2:15" ht="15.75" customHeight="1" x14ac:dyDescent="0.25">
      <c r="B11" s="124" t="s">
        <v>162</v>
      </c>
      <c r="C11" s="124" t="s">
        <v>163</v>
      </c>
      <c r="D11" s="124" t="s">
        <v>164</v>
      </c>
      <c r="E11" s="124" t="s">
        <v>165</v>
      </c>
      <c r="F11" s="124" t="s">
        <v>166</v>
      </c>
      <c r="G11" s="124" t="s">
        <v>167</v>
      </c>
      <c r="H11" s="124" t="s">
        <v>168</v>
      </c>
      <c r="I11" s="124" t="s">
        <v>169</v>
      </c>
      <c r="N11" s="125">
        <v>7</v>
      </c>
      <c r="O11" s="125" t="s">
        <v>170</v>
      </c>
    </row>
    <row r="12" spans="2:15" ht="15.75" customHeight="1" x14ac:dyDescent="0.25">
      <c r="B12" s="124" t="s">
        <v>171</v>
      </c>
      <c r="C12" s="124" t="s">
        <v>172</v>
      </c>
      <c r="D12" s="126" t="s">
        <v>173</v>
      </c>
      <c r="E12" s="124" t="s">
        <v>174</v>
      </c>
      <c r="F12" s="124" t="s">
        <v>175</v>
      </c>
      <c r="G12" s="124" t="s">
        <v>176</v>
      </c>
      <c r="H12" s="124" t="s">
        <v>177</v>
      </c>
      <c r="I12" s="124" t="s">
        <v>178</v>
      </c>
      <c r="N12" s="125">
        <v>8</v>
      </c>
      <c r="O12" s="125" t="s">
        <v>179</v>
      </c>
    </row>
    <row r="13" spans="2:15" ht="15.75" customHeight="1" x14ac:dyDescent="0.25">
      <c r="B13" s="124" t="s">
        <v>180</v>
      </c>
      <c r="C13" s="124" t="s">
        <v>181</v>
      </c>
      <c r="D13" s="124" t="s">
        <v>182</v>
      </c>
      <c r="E13" s="124" t="s">
        <v>183</v>
      </c>
      <c r="F13" s="124" t="s">
        <v>184</v>
      </c>
      <c r="G13" s="124" t="s">
        <v>185</v>
      </c>
      <c r="H13" s="124" t="s">
        <v>186</v>
      </c>
      <c r="I13" s="124" t="s">
        <v>187</v>
      </c>
      <c r="N13" s="125">
        <v>9</v>
      </c>
      <c r="O13" s="125" t="s">
        <v>188</v>
      </c>
    </row>
    <row r="14" spans="2:15" ht="15.75" customHeight="1" x14ac:dyDescent="0.25">
      <c r="B14" s="124" t="s">
        <v>189</v>
      </c>
      <c r="C14" s="124" t="s">
        <v>190</v>
      </c>
      <c r="D14" s="124" t="s">
        <v>191</v>
      </c>
      <c r="E14" s="124" t="s">
        <v>192</v>
      </c>
      <c r="F14" s="124" t="s">
        <v>193</v>
      </c>
      <c r="G14" s="124" t="s">
        <v>194</v>
      </c>
      <c r="H14" s="124" t="s">
        <v>195</v>
      </c>
      <c r="I14" s="124" t="s">
        <v>196</v>
      </c>
      <c r="N14" s="125">
        <v>10</v>
      </c>
      <c r="O14" s="125" t="s">
        <v>197</v>
      </c>
    </row>
    <row r="15" spans="2:15" ht="15.75" customHeight="1" x14ac:dyDescent="0.25">
      <c r="B15" s="124" t="s">
        <v>198</v>
      </c>
      <c r="C15" s="124" t="s">
        <v>199</v>
      </c>
      <c r="D15" s="124" t="s">
        <v>200</v>
      </c>
      <c r="E15" s="124" t="s">
        <v>201</v>
      </c>
      <c r="F15" s="124" t="s">
        <v>202</v>
      </c>
      <c r="G15" s="124" t="s">
        <v>203</v>
      </c>
      <c r="H15" s="124" t="s">
        <v>204</v>
      </c>
      <c r="I15" s="124" t="s">
        <v>205</v>
      </c>
      <c r="N15" s="125">
        <v>11</v>
      </c>
      <c r="O15" s="125" t="s">
        <v>206</v>
      </c>
    </row>
    <row r="16" spans="2:15" ht="15.75" customHeight="1" x14ac:dyDescent="0.25">
      <c r="B16" s="124" t="s">
        <v>207</v>
      </c>
      <c r="C16" s="124" t="s">
        <v>208</v>
      </c>
      <c r="D16" s="124" t="s">
        <v>209</v>
      </c>
      <c r="E16" s="124" t="s">
        <v>210</v>
      </c>
      <c r="F16" s="124" t="s">
        <v>211</v>
      </c>
      <c r="G16" s="124" t="s">
        <v>212</v>
      </c>
      <c r="H16" s="124" t="s">
        <v>213</v>
      </c>
      <c r="I16" s="124" t="s">
        <v>214</v>
      </c>
      <c r="N16" s="125">
        <v>12</v>
      </c>
      <c r="O16" s="125" t="s">
        <v>215</v>
      </c>
    </row>
    <row r="17" spans="2:15" ht="15.75" customHeight="1" x14ac:dyDescent="0.25">
      <c r="B17" s="124" t="s">
        <v>216</v>
      </c>
      <c r="C17" s="124" t="s">
        <v>217</v>
      </c>
      <c r="D17" s="124" t="s">
        <v>218</v>
      </c>
      <c r="E17" s="124" t="s">
        <v>219</v>
      </c>
      <c r="F17" s="124" t="s">
        <v>220</v>
      </c>
      <c r="G17" s="124" t="s">
        <v>221</v>
      </c>
      <c r="H17" s="124" t="s">
        <v>222</v>
      </c>
      <c r="I17" s="124" t="s">
        <v>223</v>
      </c>
      <c r="N17" s="125">
        <v>13</v>
      </c>
      <c r="O17" s="125" t="s">
        <v>224</v>
      </c>
    </row>
    <row r="18" spans="2:15" ht="15.75" customHeight="1" x14ac:dyDescent="0.25">
      <c r="B18" s="124" t="s">
        <v>225</v>
      </c>
      <c r="C18" s="124" t="s">
        <v>226</v>
      </c>
      <c r="D18" s="124" t="s">
        <v>227</v>
      </c>
      <c r="E18" s="124" t="s">
        <v>228</v>
      </c>
      <c r="F18" s="124" t="s">
        <v>229</v>
      </c>
      <c r="G18" s="124" t="s">
        <v>230</v>
      </c>
      <c r="H18" s="124" t="s">
        <v>231</v>
      </c>
      <c r="I18" s="124" t="s">
        <v>232</v>
      </c>
      <c r="N18" s="125">
        <v>14</v>
      </c>
      <c r="O18" s="125" t="s">
        <v>233</v>
      </c>
    </row>
    <row r="19" spans="2:15" ht="15.75" customHeight="1" x14ac:dyDescent="0.25">
      <c r="B19" s="124" t="s">
        <v>234</v>
      </c>
      <c r="C19" s="124" t="s">
        <v>235</v>
      </c>
      <c r="D19" s="124" t="s">
        <v>236</v>
      </c>
      <c r="E19" s="124" t="s">
        <v>237</v>
      </c>
      <c r="F19" s="124" t="s">
        <v>238</v>
      </c>
      <c r="G19" s="124" t="s">
        <v>239</v>
      </c>
      <c r="H19" s="124" t="s">
        <v>240</v>
      </c>
      <c r="I19" s="124" t="s">
        <v>241</v>
      </c>
      <c r="N19" s="125">
        <v>15</v>
      </c>
      <c r="O19" s="125" t="s">
        <v>242</v>
      </c>
    </row>
    <row r="20" spans="2:15" ht="15.75" customHeight="1" x14ac:dyDescent="0.25">
      <c r="B20" s="124" t="s">
        <v>243</v>
      </c>
      <c r="C20" s="124" t="s">
        <v>244</v>
      </c>
      <c r="D20" s="124" t="s">
        <v>245</v>
      </c>
      <c r="E20" s="124" t="s">
        <v>246</v>
      </c>
      <c r="F20" s="124" t="s">
        <v>247</v>
      </c>
      <c r="G20" s="124" t="s">
        <v>248</v>
      </c>
      <c r="H20" s="124" t="s">
        <v>249</v>
      </c>
      <c r="I20" s="124" t="s">
        <v>250</v>
      </c>
      <c r="N20" s="125">
        <v>16</v>
      </c>
      <c r="O20" s="125" t="s">
        <v>251</v>
      </c>
    </row>
    <row r="21" spans="2:15" ht="15.75" customHeight="1" x14ac:dyDescent="0.25">
      <c r="B21" s="124" t="s">
        <v>252</v>
      </c>
      <c r="C21" s="124" t="s">
        <v>253</v>
      </c>
      <c r="D21" s="124" t="s">
        <v>254</v>
      </c>
      <c r="E21" s="124" t="s">
        <v>255</v>
      </c>
      <c r="F21" s="124" t="s">
        <v>256</v>
      </c>
      <c r="G21" s="124" t="s">
        <v>257</v>
      </c>
      <c r="H21" s="124" t="s">
        <v>258</v>
      </c>
      <c r="I21" s="124" t="s">
        <v>259</v>
      </c>
      <c r="N21" s="125">
        <v>17</v>
      </c>
      <c r="O21" s="125" t="s">
        <v>260</v>
      </c>
    </row>
    <row r="22" spans="2:15" ht="15.75" customHeight="1" x14ac:dyDescent="0.25">
      <c r="B22" s="124" t="s">
        <v>261</v>
      </c>
      <c r="C22" s="124" t="s">
        <v>262</v>
      </c>
      <c r="D22" s="124" t="s">
        <v>263</v>
      </c>
      <c r="E22" s="124" t="s">
        <v>264</v>
      </c>
      <c r="F22" s="124" t="s">
        <v>265</v>
      </c>
      <c r="G22" s="124" t="s">
        <v>266</v>
      </c>
      <c r="H22" s="124" t="s">
        <v>267</v>
      </c>
      <c r="I22" s="124" t="s">
        <v>268</v>
      </c>
      <c r="N22" s="125">
        <v>18</v>
      </c>
      <c r="O22" s="125" t="s">
        <v>269</v>
      </c>
    </row>
    <row r="23" spans="2:15" ht="15.75" customHeight="1" x14ac:dyDescent="0.25">
      <c r="B23" s="124" t="s">
        <v>270</v>
      </c>
      <c r="C23" s="124" t="s">
        <v>253</v>
      </c>
      <c r="D23" s="124" t="s">
        <v>271</v>
      </c>
      <c r="E23" s="124" t="s">
        <v>272</v>
      </c>
      <c r="F23" s="124" t="s">
        <v>273</v>
      </c>
      <c r="G23" s="124" t="s">
        <v>274</v>
      </c>
      <c r="H23" s="124" t="s">
        <v>275</v>
      </c>
      <c r="I23" s="124" t="s">
        <v>276</v>
      </c>
      <c r="N23" s="125">
        <v>19</v>
      </c>
      <c r="O23" s="125" t="s">
        <v>277</v>
      </c>
    </row>
    <row r="24" spans="2:15" ht="15.75" customHeight="1" x14ac:dyDescent="0.25">
      <c r="B24" s="124" t="s">
        <v>278</v>
      </c>
      <c r="C24" s="124" t="s">
        <v>279</v>
      </c>
      <c r="D24" s="124" t="s">
        <v>280</v>
      </c>
      <c r="E24" s="124" t="s">
        <v>281</v>
      </c>
      <c r="F24" s="124" t="s">
        <v>282</v>
      </c>
      <c r="G24" s="124" t="s">
        <v>283</v>
      </c>
      <c r="H24" s="124" t="s">
        <v>284</v>
      </c>
      <c r="I24" s="124" t="s">
        <v>285</v>
      </c>
      <c r="N24" s="125">
        <v>20</v>
      </c>
      <c r="O24" s="125" t="s">
        <v>286</v>
      </c>
    </row>
    <row r="25" spans="2:15" ht="19.5" customHeight="1" x14ac:dyDescent="0.25">
      <c r="N25" s="125">
        <v>21</v>
      </c>
      <c r="O25" s="125" t="s">
        <v>287</v>
      </c>
    </row>
    <row r="26" spans="2:15" x14ac:dyDescent="0.25">
      <c r="N26" s="125">
        <v>22</v>
      </c>
      <c r="O26" s="125" t="s">
        <v>288</v>
      </c>
    </row>
    <row r="27" spans="2:15" x14ac:dyDescent="0.25">
      <c r="N27" s="125">
        <v>23</v>
      </c>
      <c r="O27" s="125" t="s">
        <v>289</v>
      </c>
    </row>
    <row r="28" spans="2:15" x14ac:dyDescent="0.25">
      <c r="N28" s="125">
        <v>24</v>
      </c>
      <c r="O28" s="125" t="s">
        <v>290</v>
      </c>
    </row>
    <row r="29" spans="2:15" x14ac:dyDescent="0.25">
      <c r="N29" s="125">
        <v>25</v>
      </c>
      <c r="O29" s="125" t="s">
        <v>291</v>
      </c>
    </row>
    <row r="30" spans="2:15" x14ac:dyDescent="0.25">
      <c r="N30" s="125">
        <v>26</v>
      </c>
      <c r="O30" s="125" t="s">
        <v>292</v>
      </c>
    </row>
    <row r="33" spans="14:15" x14ac:dyDescent="0.25">
      <c r="N33" s="144" t="s">
        <v>293</v>
      </c>
      <c r="O33" s="144"/>
    </row>
  </sheetData>
  <mergeCells count="1">
    <mergeCell ref="N33:O33"/>
  </mergeCells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Scroll Bar 1">
              <controlPr defaultSize="0" autoPict="0">
                <anchor moveWithCells="1">
                  <from>
                    <xdr:col>1</xdr:col>
                    <xdr:colOff>819150</xdr:colOff>
                    <xdr:row>2</xdr:row>
                    <xdr:rowOff>38100</xdr:rowOff>
                  </from>
                  <to>
                    <xdr:col>1</xdr:col>
                    <xdr:colOff>1304925</xdr:colOff>
                    <xdr:row>2</xdr:row>
                    <xdr:rowOff>200025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embar14"/>
  <dimension ref="B1:K24"/>
  <sheetViews>
    <sheetView showGridLines="0" topLeftCell="A6" zoomScale="95" zoomScaleNormal="95" workbookViewId="0">
      <selection activeCell="Q13" sqref="Q13"/>
    </sheetView>
  </sheetViews>
  <sheetFormatPr defaultRowHeight="15" x14ac:dyDescent="0.25"/>
  <cols>
    <col min="1" max="1" width="5.85546875" style="121" customWidth="1"/>
    <col min="2" max="11" width="9.140625" style="121"/>
    <col min="12" max="12" width="5.85546875" style="121" customWidth="1"/>
    <col min="13" max="16384" width="9.140625" style="121"/>
  </cols>
  <sheetData>
    <row r="1" spans="2:11" ht="19.5" customHeight="1" x14ac:dyDescent="0.25"/>
    <row r="2" spans="2:11" ht="18.75" x14ac:dyDescent="0.25">
      <c r="B2" s="120" t="s">
        <v>294</v>
      </c>
    </row>
    <row r="3" spans="2:11" ht="15.75" customHeight="1" x14ac:dyDescent="0.25">
      <c r="B3" s="145" t="s">
        <v>295</v>
      </c>
      <c r="C3" s="145"/>
      <c r="D3" s="128" t="s">
        <v>296</v>
      </c>
    </row>
    <row r="4" spans="2:11" s="130" customFormat="1" ht="15.75" customHeight="1" x14ac:dyDescent="0.25">
      <c r="B4" s="129">
        <v>34</v>
      </c>
      <c r="C4" s="129">
        <v>278</v>
      </c>
      <c r="D4" s="129">
        <v>145</v>
      </c>
      <c r="E4" s="129">
        <v>436</v>
      </c>
      <c r="F4" s="129">
        <v>390</v>
      </c>
      <c r="G4" s="129">
        <v>161</v>
      </c>
      <c r="H4" s="129">
        <v>408</v>
      </c>
      <c r="I4" s="129">
        <v>203</v>
      </c>
      <c r="J4" s="129">
        <v>97</v>
      </c>
      <c r="K4" s="129">
        <v>272</v>
      </c>
    </row>
    <row r="5" spans="2:11" s="130" customFormat="1" ht="15.75" customHeight="1" x14ac:dyDescent="0.25">
      <c r="B5" s="129">
        <v>446</v>
      </c>
      <c r="C5" s="129">
        <v>222</v>
      </c>
      <c r="D5" s="129">
        <v>284</v>
      </c>
      <c r="E5" s="129">
        <v>340</v>
      </c>
      <c r="F5" s="129">
        <v>202</v>
      </c>
      <c r="G5" s="129">
        <v>64</v>
      </c>
      <c r="H5" s="129">
        <v>342</v>
      </c>
      <c r="I5" s="129">
        <v>202</v>
      </c>
      <c r="J5" s="129">
        <v>465</v>
      </c>
      <c r="K5" s="129">
        <v>375</v>
      </c>
    </row>
    <row r="6" spans="2:11" s="130" customFormat="1" ht="15.75" customHeight="1" x14ac:dyDescent="0.25">
      <c r="B6" s="129">
        <v>318</v>
      </c>
      <c r="C6" s="129">
        <v>-51</v>
      </c>
      <c r="D6" s="129">
        <v>494</v>
      </c>
      <c r="E6" s="129">
        <v>147</v>
      </c>
      <c r="F6" s="129">
        <v>495</v>
      </c>
      <c r="G6" s="129">
        <v>-15</v>
      </c>
      <c r="H6" s="129">
        <v>222</v>
      </c>
      <c r="I6" s="129">
        <v>-65</v>
      </c>
      <c r="J6" s="129">
        <v>467</v>
      </c>
      <c r="K6" s="129">
        <v>6</v>
      </c>
    </row>
    <row r="7" spans="2:11" s="130" customFormat="1" ht="15.75" customHeight="1" x14ac:dyDescent="0.25">
      <c r="B7" s="129">
        <v>-20</v>
      </c>
      <c r="C7" s="129">
        <v>166</v>
      </c>
      <c r="D7" s="129">
        <v>306</v>
      </c>
      <c r="E7" s="129">
        <v>179</v>
      </c>
      <c r="F7" s="129">
        <v>339</v>
      </c>
      <c r="G7" s="129">
        <v>398</v>
      </c>
      <c r="H7" s="129">
        <v>388</v>
      </c>
      <c r="I7" s="129">
        <v>420</v>
      </c>
      <c r="J7" s="129">
        <v>468</v>
      </c>
      <c r="K7" s="129">
        <v>217</v>
      </c>
    </row>
    <row r="8" spans="2:11" s="130" customFormat="1" ht="15.75" customHeight="1" x14ac:dyDescent="0.25">
      <c r="B8" s="129">
        <v>-16</v>
      </c>
      <c r="C8" s="129">
        <v>169</v>
      </c>
      <c r="D8" s="129">
        <v>408</v>
      </c>
      <c r="E8" s="129">
        <v>462</v>
      </c>
      <c r="F8" s="129">
        <v>401</v>
      </c>
      <c r="G8" s="129">
        <v>55</v>
      </c>
      <c r="H8" s="129">
        <v>334</v>
      </c>
      <c r="I8" s="129">
        <v>-34</v>
      </c>
      <c r="J8" s="129">
        <v>-36</v>
      </c>
      <c r="K8" s="129">
        <v>135</v>
      </c>
    </row>
    <row r="9" spans="2:11" s="130" customFormat="1" ht="15.75" customHeight="1" x14ac:dyDescent="0.25">
      <c r="B9" s="129">
        <v>178</v>
      </c>
      <c r="C9" s="129">
        <v>273</v>
      </c>
      <c r="D9" s="129">
        <v>333</v>
      </c>
      <c r="E9" s="129">
        <v>26</v>
      </c>
      <c r="F9" s="129">
        <v>-13</v>
      </c>
      <c r="G9" s="129">
        <v>-50</v>
      </c>
      <c r="H9" s="129">
        <v>49</v>
      </c>
      <c r="I9" s="129">
        <v>97</v>
      </c>
      <c r="J9" s="129">
        <v>482</v>
      </c>
      <c r="K9" s="129">
        <v>-22</v>
      </c>
    </row>
    <row r="10" spans="2:11" s="130" customFormat="1" ht="15.75" customHeight="1" x14ac:dyDescent="0.25">
      <c r="B10" s="129">
        <v>443</v>
      </c>
      <c r="C10" s="129">
        <v>487</v>
      </c>
      <c r="D10" s="129">
        <v>246</v>
      </c>
      <c r="E10" s="129">
        <v>409</v>
      </c>
      <c r="F10" s="129">
        <v>-46</v>
      </c>
      <c r="G10" s="129">
        <v>-13</v>
      </c>
      <c r="H10" s="129">
        <v>-44</v>
      </c>
      <c r="I10" s="129">
        <v>88</v>
      </c>
      <c r="J10" s="129">
        <v>435</v>
      </c>
      <c r="K10" s="129">
        <v>-13</v>
      </c>
    </row>
    <row r="11" spans="2:11" s="130" customFormat="1" ht="15.75" customHeight="1" x14ac:dyDescent="0.25">
      <c r="B11" s="129">
        <v>468</v>
      </c>
      <c r="C11" s="129">
        <v>234</v>
      </c>
      <c r="D11" s="129">
        <v>-59</v>
      </c>
      <c r="E11" s="129">
        <v>249</v>
      </c>
      <c r="F11" s="129">
        <v>10</v>
      </c>
      <c r="G11" s="129">
        <v>139</v>
      </c>
      <c r="H11" s="129">
        <v>260</v>
      </c>
      <c r="I11" s="129">
        <v>429</v>
      </c>
      <c r="J11" s="129">
        <v>367</v>
      </c>
      <c r="K11" s="129">
        <v>482</v>
      </c>
    </row>
    <row r="12" spans="2:11" s="130" customFormat="1" ht="15.75" customHeight="1" x14ac:dyDescent="0.25">
      <c r="B12" s="129">
        <v>353</v>
      </c>
      <c r="C12" s="129">
        <v>206</v>
      </c>
      <c r="D12" s="129">
        <v>-60</v>
      </c>
      <c r="E12" s="129">
        <v>51</v>
      </c>
      <c r="F12" s="129">
        <v>93</v>
      </c>
      <c r="G12" s="129">
        <v>-3</v>
      </c>
      <c r="H12" s="129">
        <v>322</v>
      </c>
      <c r="I12" s="129">
        <v>195</v>
      </c>
      <c r="J12" s="129">
        <v>126</v>
      </c>
      <c r="K12" s="129">
        <v>-49</v>
      </c>
    </row>
    <row r="13" spans="2:11" s="130" customFormat="1" ht="15.75" customHeight="1" x14ac:dyDescent="0.25">
      <c r="B13" s="129">
        <v>419</v>
      </c>
      <c r="C13" s="129">
        <v>221</v>
      </c>
      <c r="D13" s="129">
        <v>9</v>
      </c>
      <c r="E13" s="129">
        <v>459</v>
      </c>
      <c r="F13" s="129">
        <v>396</v>
      </c>
      <c r="G13" s="129">
        <v>-12</v>
      </c>
      <c r="H13" s="129">
        <v>224</v>
      </c>
      <c r="I13" s="129">
        <v>104</v>
      </c>
      <c r="J13" s="129">
        <v>117</v>
      </c>
      <c r="K13" s="129">
        <v>373</v>
      </c>
    </row>
    <row r="14" spans="2:11" s="130" customFormat="1" ht="15.75" customHeight="1" x14ac:dyDescent="0.25">
      <c r="B14" s="129">
        <v>75</v>
      </c>
      <c r="C14" s="129">
        <v>331</v>
      </c>
      <c r="D14" s="129">
        <v>437</v>
      </c>
      <c r="E14" s="129">
        <v>376</v>
      </c>
      <c r="F14" s="129">
        <v>160</v>
      </c>
      <c r="G14" s="129">
        <v>149</v>
      </c>
      <c r="H14" s="129">
        <v>394</v>
      </c>
      <c r="I14" s="129">
        <v>440</v>
      </c>
      <c r="J14" s="129">
        <v>323</v>
      </c>
      <c r="K14" s="129">
        <v>213</v>
      </c>
    </row>
    <row r="15" spans="2:11" s="130" customFormat="1" ht="15.75" customHeight="1" x14ac:dyDescent="0.25">
      <c r="B15" s="129">
        <v>438</v>
      </c>
      <c r="C15" s="129">
        <v>429</v>
      </c>
      <c r="D15" s="129">
        <v>55</v>
      </c>
      <c r="E15" s="129">
        <v>417</v>
      </c>
      <c r="F15" s="129">
        <v>311</v>
      </c>
      <c r="G15" s="129">
        <v>389</v>
      </c>
      <c r="H15" s="129">
        <v>353</v>
      </c>
      <c r="I15" s="129">
        <v>321</v>
      </c>
      <c r="J15" s="129">
        <v>261</v>
      </c>
      <c r="K15" s="129">
        <v>34</v>
      </c>
    </row>
    <row r="16" spans="2:11" s="130" customFormat="1" ht="15.75" customHeight="1" x14ac:dyDescent="0.25">
      <c r="B16" s="129">
        <v>412</v>
      </c>
      <c r="C16" s="129">
        <v>207</v>
      </c>
      <c r="D16" s="129">
        <v>315</v>
      </c>
      <c r="E16" s="129">
        <v>115</v>
      </c>
      <c r="F16" s="129">
        <v>398</v>
      </c>
      <c r="G16" s="129">
        <v>228</v>
      </c>
      <c r="H16" s="129">
        <v>497</v>
      </c>
      <c r="I16" s="129">
        <v>146</v>
      </c>
      <c r="J16" s="129">
        <v>325</v>
      </c>
      <c r="K16" s="129">
        <v>408</v>
      </c>
    </row>
    <row r="17" spans="2:11" s="130" customFormat="1" ht="15.75" customHeight="1" x14ac:dyDescent="0.25">
      <c r="B17" s="129">
        <v>-41</v>
      </c>
      <c r="C17" s="129">
        <v>401</v>
      </c>
      <c r="D17" s="129">
        <v>172</v>
      </c>
      <c r="E17" s="129">
        <v>405</v>
      </c>
      <c r="F17" s="129">
        <v>491</v>
      </c>
      <c r="G17" s="129">
        <v>86</v>
      </c>
      <c r="H17" s="129">
        <v>-33</v>
      </c>
      <c r="I17" s="129">
        <v>481</v>
      </c>
      <c r="J17" s="129">
        <v>131</v>
      </c>
      <c r="K17" s="129">
        <v>269</v>
      </c>
    </row>
    <row r="18" spans="2:11" s="130" customFormat="1" ht="15.75" customHeight="1" x14ac:dyDescent="0.25">
      <c r="B18" s="129">
        <v>389</v>
      </c>
      <c r="C18" s="129">
        <v>96</v>
      </c>
      <c r="D18" s="129">
        <v>315</v>
      </c>
      <c r="E18" s="129">
        <v>27</v>
      </c>
      <c r="F18" s="129">
        <v>64</v>
      </c>
      <c r="G18" s="129">
        <v>310</v>
      </c>
      <c r="H18" s="129">
        <v>143</v>
      </c>
      <c r="I18" s="129">
        <v>165</v>
      </c>
      <c r="J18" s="129">
        <v>265</v>
      </c>
      <c r="K18" s="129">
        <v>244</v>
      </c>
    </row>
    <row r="19" spans="2:11" s="130" customFormat="1" ht="15.75" customHeight="1" x14ac:dyDescent="0.25">
      <c r="B19" s="129">
        <v>165</v>
      </c>
      <c r="C19" s="129">
        <v>237</v>
      </c>
      <c r="D19" s="129">
        <v>125</v>
      </c>
      <c r="E19" s="129">
        <v>474</v>
      </c>
      <c r="F19" s="129">
        <v>204</v>
      </c>
      <c r="G19" s="129">
        <v>54</v>
      </c>
      <c r="H19" s="129">
        <v>383</v>
      </c>
      <c r="I19" s="129">
        <v>58</v>
      </c>
      <c r="J19" s="129">
        <v>409</v>
      </c>
      <c r="K19" s="129">
        <v>-51</v>
      </c>
    </row>
    <row r="20" spans="2:11" s="130" customFormat="1" ht="15.75" customHeight="1" x14ac:dyDescent="0.25">
      <c r="B20" s="129">
        <v>185</v>
      </c>
      <c r="C20" s="129">
        <v>180</v>
      </c>
      <c r="D20" s="129">
        <v>139</v>
      </c>
      <c r="E20" s="129">
        <v>188</v>
      </c>
      <c r="F20" s="129">
        <v>313</v>
      </c>
      <c r="G20" s="129">
        <v>141</v>
      </c>
      <c r="H20" s="129">
        <v>487</v>
      </c>
      <c r="I20" s="129">
        <v>467</v>
      </c>
      <c r="J20" s="129">
        <v>334</v>
      </c>
      <c r="K20" s="129">
        <v>441</v>
      </c>
    </row>
    <row r="21" spans="2:11" s="130" customFormat="1" ht="15.75" customHeight="1" x14ac:dyDescent="0.25">
      <c r="B21" s="129">
        <v>434</v>
      </c>
      <c r="C21" s="129">
        <v>3</v>
      </c>
      <c r="D21" s="129">
        <v>-29</v>
      </c>
      <c r="E21" s="129">
        <v>-3</v>
      </c>
      <c r="F21" s="129">
        <v>127</v>
      </c>
      <c r="G21" s="129">
        <v>-56</v>
      </c>
      <c r="H21" s="129">
        <v>18</v>
      </c>
      <c r="I21" s="129">
        <v>495</v>
      </c>
      <c r="J21" s="129">
        <v>452</v>
      </c>
      <c r="K21" s="129">
        <v>124</v>
      </c>
    </row>
    <row r="22" spans="2:11" s="130" customFormat="1" ht="15.75" customHeight="1" x14ac:dyDescent="0.25">
      <c r="B22" s="129">
        <v>468</v>
      </c>
      <c r="C22" s="129">
        <v>66</v>
      </c>
      <c r="D22" s="129">
        <v>44</v>
      </c>
      <c r="E22" s="129">
        <v>497</v>
      </c>
      <c r="F22" s="129">
        <v>29</v>
      </c>
      <c r="G22" s="129">
        <v>3</v>
      </c>
      <c r="H22" s="129">
        <v>349</v>
      </c>
      <c r="I22" s="129">
        <v>-69</v>
      </c>
      <c r="J22" s="129">
        <v>164</v>
      </c>
      <c r="K22" s="129">
        <v>331</v>
      </c>
    </row>
    <row r="23" spans="2:11" s="130" customFormat="1" ht="15.75" customHeight="1" x14ac:dyDescent="0.25">
      <c r="B23" s="129">
        <v>-29</v>
      </c>
      <c r="C23" s="129">
        <v>252</v>
      </c>
      <c r="D23" s="129">
        <v>-22</v>
      </c>
      <c r="E23" s="129">
        <v>-13</v>
      </c>
      <c r="F23" s="129">
        <v>267</v>
      </c>
      <c r="G23" s="129">
        <v>303</v>
      </c>
      <c r="H23" s="129">
        <v>41</v>
      </c>
      <c r="I23" s="129">
        <v>259</v>
      </c>
      <c r="J23" s="129">
        <v>117</v>
      </c>
      <c r="K23" s="129">
        <v>-17</v>
      </c>
    </row>
    <row r="24" spans="2:11" ht="19.5" customHeight="1" x14ac:dyDescent="0.25"/>
  </sheetData>
  <mergeCells count="1">
    <mergeCell ref="B3:C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embar2"/>
  <dimension ref="B1:F9"/>
  <sheetViews>
    <sheetView showGridLines="0" workbookViewId="0">
      <selection activeCell="F5" activeCellId="1" sqref="C5:C8 F5:F8"/>
    </sheetView>
  </sheetViews>
  <sheetFormatPr defaultRowHeight="15" x14ac:dyDescent="0.25"/>
  <cols>
    <col min="1" max="1" width="5.85546875" style="2" customWidth="1"/>
    <col min="2" max="2" width="16.28515625" style="2" customWidth="1"/>
    <col min="3" max="3" width="13.7109375" style="2" customWidth="1"/>
    <col min="4" max="4" width="7.42578125" style="2" customWidth="1"/>
    <col min="5" max="5" width="16.28515625" style="2" customWidth="1"/>
    <col min="6" max="6" width="13.7109375" style="2" customWidth="1"/>
    <col min="7" max="7" width="5.85546875" style="2" customWidth="1"/>
    <col min="8" max="16384" width="9.140625" style="2"/>
  </cols>
  <sheetData>
    <row r="1" spans="2:6" ht="19.5" customHeight="1" x14ac:dyDescent="0.25"/>
    <row r="2" spans="2:6" ht="18.75" x14ac:dyDescent="0.25">
      <c r="B2" s="1" t="s">
        <v>4</v>
      </c>
      <c r="C2" s="10"/>
      <c r="D2" s="10"/>
      <c r="E2" s="10"/>
      <c r="F2" s="10"/>
    </row>
    <row r="3" spans="2:6" x14ac:dyDescent="0.25">
      <c r="B3" s="11" t="s">
        <v>5</v>
      </c>
    </row>
    <row r="4" spans="2:6" ht="16.5" customHeight="1" x14ac:dyDescent="0.25">
      <c r="B4" s="7" t="s">
        <v>6</v>
      </c>
      <c r="C4" s="8" t="s">
        <v>7</v>
      </c>
      <c r="E4" s="7" t="s">
        <v>6</v>
      </c>
      <c r="F4" s="8" t="s">
        <v>7</v>
      </c>
    </row>
    <row r="5" spans="2:6" ht="16.5" customHeight="1" x14ac:dyDescent="0.25">
      <c r="B5" s="12">
        <v>1</v>
      </c>
      <c r="C5" s="6"/>
      <c r="E5" s="12">
        <v>1</v>
      </c>
      <c r="F5" s="6"/>
    </row>
    <row r="6" spans="2:6" ht="16.5" customHeight="1" x14ac:dyDescent="0.25">
      <c r="B6" s="12">
        <v>105</v>
      </c>
      <c r="C6" s="6"/>
      <c r="E6" s="12">
        <v>105</v>
      </c>
      <c r="F6" s="6"/>
    </row>
    <row r="7" spans="2:6" ht="16.5" customHeight="1" x14ac:dyDescent="0.25">
      <c r="B7" s="12">
        <v>150</v>
      </c>
      <c r="C7" s="6"/>
      <c r="E7" s="12">
        <v>750</v>
      </c>
      <c r="F7" s="6"/>
    </row>
    <row r="8" spans="2:6" ht="16.5" customHeight="1" x14ac:dyDescent="0.25">
      <c r="B8" s="12">
        <v>256</v>
      </c>
      <c r="C8" s="6"/>
      <c r="E8" s="12">
        <v>16384</v>
      </c>
      <c r="F8" s="6"/>
    </row>
    <row r="9" spans="2:6" ht="19.5" customHeight="1" x14ac:dyDescent="0.25"/>
  </sheetData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Scroll Bar 1">
              <controlPr defaultSize="0" autoPict="0">
                <anchor moveWithCells="1">
                  <from>
                    <xdr:col>1</xdr:col>
                    <xdr:colOff>57150</xdr:colOff>
                    <xdr:row>4</xdr:row>
                    <xdr:rowOff>38100</xdr:rowOff>
                  </from>
                  <to>
                    <xdr:col>1</xdr:col>
                    <xdr:colOff>542925</xdr:colOff>
                    <xdr:row>4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4" name="Scroll Bar 2">
              <controlPr defaultSize="0" autoPict="0">
                <anchor moveWithCells="1">
                  <from>
                    <xdr:col>1</xdr:col>
                    <xdr:colOff>57150</xdr:colOff>
                    <xdr:row>5</xdr:row>
                    <xdr:rowOff>38100</xdr:rowOff>
                  </from>
                  <to>
                    <xdr:col>1</xdr:col>
                    <xdr:colOff>542925</xdr:colOff>
                    <xdr:row>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Scroll Bar 3">
              <controlPr defaultSize="0" autoPict="0">
                <anchor moveWithCells="1">
                  <from>
                    <xdr:col>1</xdr:col>
                    <xdr:colOff>57150</xdr:colOff>
                    <xdr:row>6</xdr:row>
                    <xdr:rowOff>38100</xdr:rowOff>
                  </from>
                  <to>
                    <xdr:col>1</xdr:col>
                    <xdr:colOff>542925</xdr:colOff>
                    <xdr:row>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Scroll Bar 4">
              <controlPr defaultSize="0" autoPict="0">
                <anchor moveWithCells="1">
                  <from>
                    <xdr:col>1</xdr:col>
                    <xdr:colOff>57150</xdr:colOff>
                    <xdr:row>7</xdr:row>
                    <xdr:rowOff>28575</xdr:rowOff>
                  </from>
                  <to>
                    <xdr:col>1</xdr:col>
                    <xdr:colOff>542925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Scroll Bar 5">
              <controlPr defaultSize="0" autoPict="0">
                <anchor moveWithCells="1">
                  <from>
                    <xdr:col>4</xdr:col>
                    <xdr:colOff>57150</xdr:colOff>
                    <xdr:row>4</xdr:row>
                    <xdr:rowOff>38100</xdr:rowOff>
                  </from>
                  <to>
                    <xdr:col>4</xdr:col>
                    <xdr:colOff>542925</xdr:colOff>
                    <xdr:row>4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Scroll Bar 6">
              <controlPr defaultSize="0" autoPict="0">
                <anchor moveWithCells="1">
                  <from>
                    <xdr:col>4</xdr:col>
                    <xdr:colOff>57150</xdr:colOff>
                    <xdr:row>5</xdr:row>
                    <xdr:rowOff>38100</xdr:rowOff>
                  </from>
                  <to>
                    <xdr:col>4</xdr:col>
                    <xdr:colOff>542925</xdr:colOff>
                    <xdr:row>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Scroll Bar 7">
              <controlPr defaultSize="0" autoPict="0">
                <anchor moveWithCells="1">
                  <from>
                    <xdr:col>4</xdr:col>
                    <xdr:colOff>57150</xdr:colOff>
                    <xdr:row>6</xdr:row>
                    <xdr:rowOff>38100</xdr:rowOff>
                  </from>
                  <to>
                    <xdr:col>4</xdr:col>
                    <xdr:colOff>542925</xdr:colOff>
                    <xdr:row>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Scroll Bar 8">
              <controlPr defaultSize="0" autoPict="0">
                <anchor moveWithCells="1">
                  <from>
                    <xdr:col>4</xdr:col>
                    <xdr:colOff>57150</xdr:colOff>
                    <xdr:row>7</xdr:row>
                    <xdr:rowOff>28575</xdr:rowOff>
                  </from>
                  <to>
                    <xdr:col>4</xdr:col>
                    <xdr:colOff>542925</xdr:colOff>
                    <xdr:row>7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embar3"/>
  <dimension ref="B1:F11"/>
  <sheetViews>
    <sheetView showGridLines="0" workbookViewId="0">
      <selection activeCell="F5" activeCellId="1" sqref="C5:C10 F5:F10"/>
    </sheetView>
  </sheetViews>
  <sheetFormatPr defaultRowHeight="15" x14ac:dyDescent="0.25"/>
  <cols>
    <col min="1" max="1" width="5.85546875" style="2" customWidth="1"/>
    <col min="2" max="2" width="22.42578125" style="2" customWidth="1"/>
    <col min="3" max="3" width="19.140625" style="2" customWidth="1"/>
    <col min="4" max="4" width="4" style="2" customWidth="1"/>
    <col min="5" max="5" width="22.42578125" style="2" customWidth="1"/>
    <col min="6" max="6" width="19.140625" style="2" customWidth="1"/>
    <col min="7" max="7" width="5.85546875" style="2" customWidth="1"/>
    <col min="8" max="16384" width="9.140625" style="2"/>
  </cols>
  <sheetData>
    <row r="1" spans="2:6" ht="19.5" customHeight="1" x14ac:dyDescent="0.25"/>
    <row r="2" spans="2:6" ht="18.75" x14ac:dyDescent="0.25">
      <c r="B2" s="1" t="s">
        <v>8</v>
      </c>
      <c r="C2" s="10"/>
      <c r="D2" s="10"/>
      <c r="E2" s="10"/>
      <c r="F2" s="10"/>
    </row>
    <row r="3" spans="2:6" x14ac:dyDescent="0.25">
      <c r="B3" s="4" t="s">
        <v>9</v>
      </c>
      <c r="C3" s="10"/>
      <c r="D3" s="10"/>
      <c r="E3" s="10"/>
      <c r="F3" s="10"/>
    </row>
    <row r="4" spans="2:6" ht="15.75" customHeight="1" x14ac:dyDescent="0.25">
      <c r="B4" s="8" t="s">
        <v>10</v>
      </c>
      <c r="C4" s="13" t="s">
        <v>11</v>
      </c>
      <c r="D4" s="10"/>
      <c r="E4" s="8" t="s">
        <v>10</v>
      </c>
      <c r="F4" s="13" t="s">
        <v>11</v>
      </c>
    </row>
    <row r="5" spans="2:6" ht="15.75" customHeight="1" x14ac:dyDescent="0.25">
      <c r="B5" s="14" t="s">
        <v>12</v>
      </c>
      <c r="C5" s="15"/>
      <c r="D5" s="10"/>
      <c r="E5" s="14" t="s">
        <v>13</v>
      </c>
      <c r="F5" s="15"/>
    </row>
    <row r="6" spans="2:6" ht="15.75" customHeight="1" x14ac:dyDescent="0.25">
      <c r="B6" s="14" t="s">
        <v>14</v>
      </c>
      <c r="C6" s="15"/>
      <c r="D6" s="10"/>
      <c r="E6" s="14" t="s">
        <v>15</v>
      </c>
      <c r="F6" s="15"/>
    </row>
    <row r="7" spans="2:6" ht="15.75" customHeight="1" x14ac:dyDescent="0.25">
      <c r="B7" s="14" t="s">
        <v>16</v>
      </c>
      <c r="C7" s="15"/>
      <c r="D7" s="10"/>
      <c r="E7" s="14" t="s">
        <v>17</v>
      </c>
      <c r="F7" s="15"/>
    </row>
    <row r="8" spans="2:6" ht="15.75" customHeight="1" x14ac:dyDescent="0.25">
      <c r="B8" s="14" t="s">
        <v>18</v>
      </c>
      <c r="C8" s="15"/>
      <c r="D8" s="10"/>
      <c r="E8" s="14" t="s">
        <v>19</v>
      </c>
      <c r="F8" s="15"/>
    </row>
    <row r="9" spans="2:6" ht="15.75" customHeight="1" x14ac:dyDescent="0.25">
      <c r="B9" s="14" t="s">
        <v>20</v>
      </c>
      <c r="C9" s="15"/>
      <c r="D9" s="10"/>
      <c r="E9" s="14" t="s">
        <v>21</v>
      </c>
      <c r="F9" s="15"/>
    </row>
    <row r="10" spans="2:6" ht="15.75" customHeight="1" x14ac:dyDescent="0.25">
      <c r="B10" s="14" t="s">
        <v>22</v>
      </c>
      <c r="C10" s="15"/>
      <c r="D10" s="10"/>
      <c r="E10" s="14" t="s">
        <v>23</v>
      </c>
      <c r="F10" s="15"/>
    </row>
    <row r="11" spans="2:6" ht="19.5" customHeight="1" x14ac:dyDescent="0.25"/>
  </sheetData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embar4"/>
  <dimension ref="B1:F11"/>
  <sheetViews>
    <sheetView showGridLines="0" workbookViewId="0">
      <selection activeCell="C5" sqref="C5:C10"/>
    </sheetView>
  </sheetViews>
  <sheetFormatPr defaultRowHeight="15" x14ac:dyDescent="0.25"/>
  <cols>
    <col min="1" max="1" width="5.85546875" style="2" customWidth="1"/>
    <col min="2" max="2" width="37.42578125" style="2" customWidth="1"/>
    <col min="3" max="3" width="12.7109375" style="2" customWidth="1"/>
    <col min="4" max="4" width="5.85546875" style="2" customWidth="1"/>
    <col min="5" max="16384" width="9.140625" style="2"/>
  </cols>
  <sheetData>
    <row r="1" spans="2:6" ht="19.5" customHeight="1" x14ac:dyDescent="0.25"/>
    <row r="2" spans="2:6" ht="18.75" x14ac:dyDescent="0.25">
      <c r="B2" s="1" t="s">
        <v>24</v>
      </c>
      <c r="C2" s="3"/>
      <c r="D2" s="3"/>
      <c r="E2" s="3"/>
      <c r="F2" s="3"/>
    </row>
    <row r="3" spans="2:6" ht="15" customHeight="1" x14ac:dyDescent="0.25">
      <c r="B3" s="4" t="s">
        <v>25</v>
      </c>
      <c r="C3" s="3"/>
      <c r="D3" s="3"/>
      <c r="E3" s="3"/>
      <c r="F3" s="3"/>
    </row>
    <row r="4" spans="2:6" ht="18" customHeight="1" x14ac:dyDescent="0.25">
      <c r="B4" s="8" t="s">
        <v>26</v>
      </c>
      <c r="C4" s="13" t="s">
        <v>3</v>
      </c>
    </row>
    <row r="5" spans="2:6" ht="15.75" customHeight="1" x14ac:dyDescent="0.25">
      <c r="B5" s="14" t="s">
        <v>27</v>
      </c>
      <c r="C5" s="16"/>
    </row>
    <row r="6" spans="2:6" ht="15.75" customHeight="1" x14ac:dyDescent="0.25">
      <c r="B6" s="14" t="s">
        <v>28</v>
      </c>
      <c r="C6" s="16"/>
    </row>
    <row r="7" spans="2:6" ht="15.75" customHeight="1" x14ac:dyDescent="0.25">
      <c r="B7" s="14" t="s">
        <v>29</v>
      </c>
      <c r="C7" s="16"/>
    </row>
    <row r="8" spans="2:6" ht="15.75" customHeight="1" x14ac:dyDescent="0.25">
      <c r="B8" s="14" t="s">
        <v>30</v>
      </c>
      <c r="C8" s="16"/>
    </row>
    <row r="9" spans="2:6" ht="15.75" customHeight="1" x14ac:dyDescent="0.25">
      <c r="B9" s="14" t="s">
        <v>31</v>
      </c>
      <c r="C9" s="16"/>
    </row>
    <row r="10" spans="2:6" ht="15.75" customHeight="1" x14ac:dyDescent="0.25">
      <c r="B10" s="14" t="s">
        <v>32</v>
      </c>
      <c r="C10" s="16"/>
    </row>
    <row r="11" spans="2:6" ht="19.5" customHeight="1" x14ac:dyDescent="0.25"/>
  </sheetData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embar5"/>
  <dimension ref="B1:L23"/>
  <sheetViews>
    <sheetView showGridLines="0" workbookViewId="0">
      <selection activeCell="C4" sqref="C4:G21"/>
    </sheetView>
  </sheetViews>
  <sheetFormatPr defaultRowHeight="15" x14ac:dyDescent="0.25"/>
  <cols>
    <col min="1" max="1" width="5.85546875" style="18" customWidth="1"/>
    <col min="2" max="2" width="10.7109375" style="18" customWidth="1"/>
    <col min="3" max="3" width="17.85546875" style="18" customWidth="1"/>
    <col min="4" max="4" width="11.85546875" style="18" customWidth="1"/>
    <col min="5" max="5" width="14.5703125" style="18" customWidth="1"/>
    <col min="6" max="6" width="11.140625" style="18" customWidth="1"/>
    <col min="7" max="7" width="14.42578125" style="18" customWidth="1"/>
    <col min="8" max="8" width="4.42578125" style="18" customWidth="1"/>
    <col min="9" max="9" width="9.140625" style="18"/>
    <col min="10" max="10" width="11" style="18" customWidth="1"/>
    <col min="11" max="11" width="9.140625" style="18"/>
    <col min="12" max="12" width="10.5703125" style="18" customWidth="1"/>
    <col min="13" max="13" width="5.85546875" style="18" customWidth="1"/>
    <col min="14" max="16384" width="9.140625" style="18"/>
  </cols>
  <sheetData>
    <row r="1" spans="2:12" ht="19.5" customHeight="1" x14ac:dyDescent="0.25"/>
    <row r="2" spans="2:12" ht="18.75" x14ac:dyDescent="0.25">
      <c r="B2" s="17" t="s">
        <v>33</v>
      </c>
    </row>
    <row r="3" spans="2:12" ht="18" customHeight="1" x14ac:dyDescent="0.25">
      <c r="B3" s="39" t="s">
        <v>34</v>
      </c>
      <c r="C3" s="40" t="s">
        <v>35</v>
      </c>
      <c r="D3" s="40" t="s">
        <v>36</v>
      </c>
      <c r="E3" s="40" t="s">
        <v>37</v>
      </c>
      <c r="F3" s="40" t="s">
        <v>38</v>
      </c>
      <c r="G3" s="39" t="s">
        <v>39</v>
      </c>
      <c r="I3" s="19" t="s">
        <v>40</v>
      </c>
    </row>
    <row r="4" spans="2:12" ht="15" customHeight="1" thickBot="1" x14ac:dyDescent="0.3">
      <c r="B4" s="20" t="s">
        <v>41</v>
      </c>
      <c r="C4" s="21"/>
      <c r="D4" s="21"/>
      <c r="E4" s="22"/>
      <c r="F4" s="23"/>
      <c r="G4" s="24"/>
      <c r="I4" s="41" t="s">
        <v>34</v>
      </c>
      <c r="J4" s="42" t="s">
        <v>36</v>
      </c>
      <c r="K4" s="42" t="s">
        <v>42</v>
      </c>
      <c r="L4" s="41" t="s">
        <v>43</v>
      </c>
    </row>
    <row r="5" spans="2:12" ht="15" customHeight="1" x14ac:dyDescent="0.25">
      <c r="B5" s="25" t="s">
        <v>44</v>
      </c>
      <c r="C5" s="26"/>
      <c r="D5" s="26"/>
      <c r="E5" s="27"/>
      <c r="F5" s="28"/>
      <c r="G5" s="29"/>
      <c r="I5" s="30" t="s">
        <v>45</v>
      </c>
      <c r="J5" s="31" t="s">
        <v>46</v>
      </c>
      <c r="K5" s="31" t="s">
        <v>47</v>
      </c>
      <c r="L5" s="32">
        <v>2450000</v>
      </c>
    </row>
    <row r="6" spans="2:12" ht="15" customHeight="1" x14ac:dyDescent="0.25">
      <c r="B6" s="25" t="s">
        <v>48</v>
      </c>
      <c r="C6" s="26"/>
      <c r="D6" s="26"/>
      <c r="E6" s="27"/>
      <c r="F6" s="28"/>
      <c r="G6" s="29"/>
      <c r="I6" s="30" t="s">
        <v>49</v>
      </c>
      <c r="J6" s="31" t="s">
        <v>50</v>
      </c>
      <c r="K6" s="31" t="s">
        <v>47</v>
      </c>
      <c r="L6" s="32">
        <v>2650000</v>
      </c>
    </row>
    <row r="7" spans="2:12" ht="15" customHeight="1" x14ac:dyDescent="0.25">
      <c r="B7" s="25" t="s">
        <v>51</v>
      </c>
      <c r="C7" s="26"/>
      <c r="D7" s="26"/>
      <c r="E7" s="27"/>
      <c r="F7" s="28"/>
      <c r="G7" s="29"/>
      <c r="I7" s="30" t="s">
        <v>52</v>
      </c>
      <c r="J7" s="31" t="s">
        <v>53</v>
      </c>
      <c r="K7" s="31" t="s">
        <v>47</v>
      </c>
      <c r="L7" s="32">
        <v>2900000</v>
      </c>
    </row>
    <row r="8" spans="2:12" ht="15" customHeight="1" x14ac:dyDescent="0.25">
      <c r="B8" s="25" t="s">
        <v>54</v>
      </c>
      <c r="C8" s="26"/>
      <c r="D8" s="26"/>
      <c r="E8" s="27"/>
      <c r="F8" s="28"/>
      <c r="G8" s="29"/>
    </row>
    <row r="9" spans="2:12" ht="15" customHeight="1" x14ac:dyDescent="0.25">
      <c r="B9" s="25" t="s">
        <v>55</v>
      </c>
      <c r="C9" s="26"/>
      <c r="D9" s="26"/>
      <c r="E9" s="27"/>
      <c r="F9" s="28"/>
      <c r="G9" s="29"/>
      <c r="I9" s="19" t="s">
        <v>56</v>
      </c>
    </row>
    <row r="10" spans="2:12" ht="15" customHeight="1" thickBot="1" x14ac:dyDescent="0.3">
      <c r="B10" s="25" t="s">
        <v>57</v>
      </c>
      <c r="C10" s="26"/>
      <c r="D10" s="26"/>
      <c r="E10" s="27"/>
      <c r="F10" s="28"/>
      <c r="G10" s="29"/>
      <c r="I10" s="41" t="s">
        <v>34</v>
      </c>
      <c r="J10" s="42" t="s">
        <v>36</v>
      </c>
      <c r="K10" s="42" t="s">
        <v>42</v>
      </c>
      <c r="L10" s="41" t="s">
        <v>43</v>
      </c>
    </row>
    <row r="11" spans="2:12" ht="15" customHeight="1" x14ac:dyDescent="0.25">
      <c r="B11" s="25" t="s">
        <v>44</v>
      </c>
      <c r="C11" s="26"/>
      <c r="D11" s="26"/>
      <c r="E11" s="27"/>
      <c r="F11" s="28"/>
      <c r="G11" s="29"/>
      <c r="I11" s="30" t="s">
        <v>58</v>
      </c>
      <c r="J11" s="31" t="s">
        <v>46</v>
      </c>
      <c r="K11" s="31" t="s">
        <v>47</v>
      </c>
      <c r="L11" s="32">
        <v>4650000</v>
      </c>
    </row>
    <row r="12" spans="2:12" ht="15" customHeight="1" x14ac:dyDescent="0.25">
      <c r="B12" s="25" t="s">
        <v>59</v>
      </c>
      <c r="C12" s="26"/>
      <c r="D12" s="26"/>
      <c r="E12" s="27"/>
      <c r="F12" s="28"/>
      <c r="G12" s="29"/>
      <c r="I12" s="30" t="s">
        <v>60</v>
      </c>
      <c r="J12" s="31" t="s">
        <v>50</v>
      </c>
      <c r="K12" s="31" t="s">
        <v>47</v>
      </c>
      <c r="L12" s="32">
        <v>4950000</v>
      </c>
    </row>
    <row r="13" spans="2:12" ht="15" customHeight="1" x14ac:dyDescent="0.25">
      <c r="B13" s="25" t="s">
        <v>61</v>
      </c>
      <c r="C13" s="26"/>
      <c r="D13" s="26"/>
      <c r="E13" s="27"/>
      <c r="F13" s="28"/>
      <c r="G13" s="29"/>
      <c r="I13" s="30" t="s">
        <v>62</v>
      </c>
      <c r="J13" s="31" t="s">
        <v>53</v>
      </c>
      <c r="K13" s="31" t="s">
        <v>47</v>
      </c>
      <c r="L13" s="32">
        <v>5100000</v>
      </c>
    </row>
    <row r="14" spans="2:12" ht="15" customHeight="1" x14ac:dyDescent="0.25">
      <c r="B14" s="25" t="s">
        <v>63</v>
      </c>
      <c r="C14" s="26"/>
      <c r="D14" s="26"/>
      <c r="E14" s="27"/>
      <c r="F14" s="28"/>
      <c r="G14" s="29"/>
    </row>
    <row r="15" spans="2:12" ht="15" customHeight="1" x14ac:dyDescent="0.25">
      <c r="B15" s="25" t="s">
        <v>64</v>
      </c>
      <c r="C15" s="26"/>
      <c r="D15" s="26"/>
      <c r="E15" s="27"/>
      <c r="F15" s="28"/>
      <c r="G15" s="29"/>
      <c r="I15" s="19" t="s">
        <v>65</v>
      </c>
    </row>
    <row r="16" spans="2:12" ht="15" customHeight="1" thickBot="1" x14ac:dyDescent="0.3">
      <c r="B16" s="25" t="s">
        <v>66</v>
      </c>
      <c r="C16" s="26"/>
      <c r="D16" s="26"/>
      <c r="E16" s="27"/>
      <c r="F16" s="28"/>
      <c r="G16" s="29"/>
      <c r="I16" s="41" t="s">
        <v>34</v>
      </c>
      <c r="J16" s="42" t="s">
        <v>36</v>
      </c>
      <c r="K16" s="42" t="s">
        <v>42</v>
      </c>
      <c r="L16" s="41" t="s">
        <v>43</v>
      </c>
    </row>
    <row r="17" spans="2:12" ht="15" customHeight="1" x14ac:dyDescent="0.25">
      <c r="B17" s="25" t="s">
        <v>67</v>
      </c>
      <c r="C17" s="26"/>
      <c r="D17" s="26"/>
      <c r="E17" s="27"/>
      <c r="F17" s="28"/>
      <c r="G17" s="29"/>
      <c r="I17" s="30" t="s">
        <v>68</v>
      </c>
      <c r="J17" s="31" t="s">
        <v>46</v>
      </c>
      <c r="K17" s="31" t="s">
        <v>69</v>
      </c>
      <c r="L17" s="32">
        <v>3250000</v>
      </c>
    </row>
    <row r="18" spans="2:12" ht="15" customHeight="1" x14ac:dyDescent="0.25">
      <c r="B18" s="25" t="s">
        <v>70</v>
      </c>
      <c r="C18" s="26"/>
      <c r="D18" s="26"/>
      <c r="E18" s="27"/>
      <c r="F18" s="28"/>
      <c r="G18" s="29"/>
      <c r="I18" s="30" t="s">
        <v>71</v>
      </c>
      <c r="J18" s="31" t="s">
        <v>50</v>
      </c>
      <c r="K18" s="31" t="s">
        <v>69</v>
      </c>
      <c r="L18" s="32">
        <v>3450000</v>
      </c>
    </row>
    <row r="19" spans="2:12" ht="15" customHeight="1" x14ac:dyDescent="0.25">
      <c r="B19" s="25" t="s">
        <v>72</v>
      </c>
      <c r="C19" s="26"/>
      <c r="D19" s="26"/>
      <c r="E19" s="27"/>
      <c r="F19" s="28"/>
      <c r="G19" s="29"/>
      <c r="I19" s="30" t="s">
        <v>73</v>
      </c>
      <c r="J19" s="31" t="s">
        <v>74</v>
      </c>
      <c r="K19" s="31" t="s">
        <v>69</v>
      </c>
      <c r="L19" s="32">
        <v>3150000</v>
      </c>
    </row>
    <row r="20" spans="2:12" ht="15" customHeight="1" x14ac:dyDescent="0.25">
      <c r="B20" s="25" t="s">
        <v>75</v>
      </c>
      <c r="C20" s="26"/>
      <c r="D20" s="26"/>
      <c r="E20" s="27"/>
      <c r="F20" s="28"/>
      <c r="G20" s="29"/>
    </row>
    <row r="21" spans="2:12" ht="15" customHeight="1" x14ac:dyDescent="0.25">
      <c r="B21" s="33" t="s">
        <v>76</v>
      </c>
      <c r="C21" s="34"/>
      <c r="D21" s="34"/>
      <c r="E21" s="35"/>
      <c r="F21" s="36"/>
      <c r="G21" s="37"/>
    </row>
    <row r="22" spans="2:12" ht="15.75" customHeight="1" x14ac:dyDescent="0.25">
      <c r="B22" s="43"/>
      <c r="C22" s="43"/>
      <c r="D22" s="43"/>
      <c r="E22" s="43"/>
      <c r="F22" s="44" t="s">
        <v>77</v>
      </c>
      <c r="G22" s="38">
        <f>SUM(G4:G21)</f>
        <v>0</v>
      </c>
    </row>
    <row r="23" spans="2:12" ht="19.5" customHeight="1" x14ac:dyDescent="0.25"/>
  </sheetData>
  <pageMargins left="0.70000000000000007" right="0.70000000000000007" top="0.75" bottom="0.75" header="0.51180555555555562" footer="0.51180555555555562"/>
  <pageSetup paperSize="9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embar6"/>
  <dimension ref="B1:F11"/>
  <sheetViews>
    <sheetView showGridLines="0" workbookViewId="0">
      <selection activeCell="E7" sqref="E7"/>
    </sheetView>
  </sheetViews>
  <sheetFormatPr defaultRowHeight="15" x14ac:dyDescent="0.25"/>
  <cols>
    <col min="1" max="1" width="5.85546875" style="46" customWidth="1"/>
    <col min="2" max="2" width="10.5703125" style="46" customWidth="1"/>
    <col min="3" max="3" width="12.140625" style="46" customWidth="1"/>
    <col min="4" max="5" width="12.42578125" style="46" customWidth="1"/>
    <col min="6" max="6" width="13.85546875" style="46" customWidth="1"/>
    <col min="7" max="7" width="5.85546875" style="46" customWidth="1"/>
    <col min="8" max="16384" width="9.140625" style="46"/>
  </cols>
  <sheetData>
    <row r="1" spans="2:6" ht="19.5" customHeight="1" x14ac:dyDescent="0.25"/>
    <row r="2" spans="2:6" ht="18.75" x14ac:dyDescent="0.25">
      <c r="B2" s="45" t="s">
        <v>78</v>
      </c>
    </row>
    <row r="3" spans="2:6" ht="15.75" customHeight="1" thickBot="1" x14ac:dyDescent="0.3">
      <c r="B3" s="47" t="s">
        <v>79</v>
      </c>
      <c r="C3" s="48">
        <v>42887</v>
      </c>
      <c r="D3" s="48">
        <v>42917</v>
      </c>
      <c r="E3" s="48">
        <v>42948</v>
      </c>
      <c r="F3" s="49">
        <v>42979</v>
      </c>
    </row>
    <row r="4" spans="2:6" ht="15.75" customHeight="1" x14ac:dyDescent="0.25">
      <c r="B4" s="50" t="s">
        <v>43</v>
      </c>
      <c r="C4" s="51">
        <v>44250</v>
      </c>
      <c r="D4" s="51">
        <v>46750</v>
      </c>
      <c r="E4" s="51">
        <v>48500</v>
      </c>
      <c r="F4" s="52">
        <v>45900</v>
      </c>
    </row>
    <row r="5" spans="2:6" ht="6.75" customHeight="1" x14ac:dyDescent="0.25"/>
    <row r="6" spans="2:6" ht="15.75" customHeight="1" x14ac:dyDescent="0.25">
      <c r="B6" s="131" t="s">
        <v>80</v>
      </c>
      <c r="C6" s="131"/>
      <c r="D6" s="131"/>
      <c r="E6" s="53">
        <v>42941</v>
      </c>
    </row>
    <row r="7" spans="2:6" ht="15.75" customHeight="1" x14ac:dyDescent="0.25">
      <c r="B7" s="54"/>
      <c r="C7" s="54"/>
      <c r="D7" s="55" t="s">
        <v>43</v>
      </c>
      <c r="E7" s="56"/>
    </row>
    <row r="8" spans="2:6" ht="19.5" customHeight="1" x14ac:dyDescent="0.25"/>
    <row r="9" spans="2:6" ht="13.5" customHeight="1" x14ac:dyDescent="0.25">
      <c r="C9" s="57"/>
    </row>
    <row r="10" spans="2:6" x14ac:dyDescent="0.25">
      <c r="C10" s="57"/>
    </row>
    <row r="11" spans="2:6" x14ac:dyDescent="0.25">
      <c r="C11" s="57"/>
    </row>
  </sheetData>
  <mergeCells count="1">
    <mergeCell ref="B6:D6"/>
  </mergeCells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embar7"/>
  <dimension ref="B1:F295"/>
  <sheetViews>
    <sheetView showGridLines="0" workbookViewId="0">
      <selection activeCell="G22" sqref="G22"/>
    </sheetView>
  </sheetViews>
  <sheetFormatPr defaultRowHeight="15" x14ac:dyDescent="0.25"/>
  <cols>
    <col min="1" max="1" width="5.85546875" style="2" customWidth="1"/>
    <col min="2" max="2" width="23" style="2" customWidth="1"/>
    <col min="3" max="3" width="9.5703125" style="2" customWidth="1"/>
    <col min="4" max="4" width="5" style="2" customWidth="1"/>
    <col min="5" max="5" width="5.28515625" style="2" customWidth="1"/>
    <col min="6" max="6" width="11.28515625" style="2" customWidth="1"/>
    <col min="7" max="7" width="5.85546875" style="2" customWidth="1"/>
    <col min="8" max="16384" width="9.140625" style="2"/>
  </cols>
  <sheetData>
    <row r="1" spans="2:6" ht="19.5" customHeight="1" x14ac:dyDescent="0.25"/>
    <row r="2" spans="2:6" ht="18.75" x14ac:dyDescent="0.25">
      <c r="B2" s="58" t="s">
        <v>81</v>
      </c>
    </row>
    <row r="3" spans="2:6" ht="15" customHeight="1" x14ac:dyDescent="0.25">
      <c r="B3" s="64" t="s">
        <v>82</v>
      </c>
      <c r="C3" s="59">
        <v>10</v>
      </c>
      <c r="D3" s="60"/>
      <c r="E3" s="61">
        <f>IF(C3&gt;0,1)</f>
        <v>1</v>
      </c>
      <c r="F3" s="62"/>
    </row>
    <row r="4" spans="2:6" ht="15" customHeight="1" x14ac:dyDescent="0.25">
      <c r="B4" s="64" t="s">
        <v>83</v>
      </c>
      <c r="C4" s="59">
        <v>11001</v>
      </c>
      <c r="D4" s="60"/>
      <c r="E4" s="61">
        <f>IF(E3&lt;$C$3,E3+1,"")</f>
        <v>2</v>
      </c>
      <c r="F4" s="62"/>
    </row>
    <row r="5" spans="2:6" ht="15" customHeight="1" x14ac:dyDescent="0.25">
      <c r="B5" s="64" t="s">
        <v>84</v>
      </c>
      <c r="C5" s="59" t="s">
        <v>85</v>
      </c>
      <c r="D5" s="60"/>
      <c r="E5" s="61">
        <f t="shared" ref="E5:E68" si="0">IF(E4&lt;$C$3,E4+1,"")</f>
        <v>3</v>
      </c>
      <c r="F5" s="62"/>
    </row>
    <row r="6" spans="2:6" ht="15" customHeight="1" x14ac:dyDescent="0.25">
      <c r="E6" s="61">
        <f t="shared" si="0"/>
        <v>4</v>
      </c>
      <c r="F6" s="62"/>
    </row>
    <row r="7" spans="2:6" ht="15" customHeight="1" x14ac:dyDescent="0.25">
      <c r="E7" s="61">
        <f t="shared" si="0"/>
        <v>5</v>
      </c>
      <c r="F7" s="62"/>
    </row>
    <row r="8" spans="2:6" ht="15" customHeight="1" x14ac:dyDescent="0.25">
      <c r="E8" s="61">
        <f t="shared" si="0"/>
        <v>6</v>
      </c>
      <c r="F8" s="62"/>
    </row>
    <row r="9" spans="2:6" ht="15" customHeight="1" x14ac:dyDescent="0.25">
      <c r="E9" s="61">
        <f t="shared" si="0"/>
        <v>7</v>
      </c>
      <c r="F9" s="62"/>
    </row>
    <row r="10" spans="2:6" ht="15" customHeight="1" x14ac:dyDescent="0.25">
      <c r="E10" s="61">
        <f t="shared" si="0"/>
        <v>8</v>
      </c>
      <c r="F10" s="62"/>
    </row>
    <row r="11" spans="2:6" ht="15" customHeight="1" x14ac:dyDescent="0.25">
      <c r="E11" s="61">
        <f t="shared" si="0"/>
        <v>9</v>
      </c>
      <c r="F11" s="62"/>
    </row>
    <row r="12" spans="2:6" ht="15" customHeight="1" x14ac:dyDescent="0.25">
      <c r="E12" s="61">
        <f t="shared" si="0"/>
        <v>10</v>
      </c>
      <c r="F12" s="62"/>
    </row>
    <row r="13" spans="2:6" ht="15" customHeight="1" x14ac:dyDescent="0.25">
      <c r="E13" s="61" t="str">
        <f t="shared" si="0"/>
        <v/>
      </c>
      <c r="F13" s="62" t="str">
        <f t="shared" ref="F5:F68" si="1">IF(E13="","",C$5&amp;C$4+E12)</f>
        <v/>
      </c>
    </row>
    <row r="14" spans="2:6" ht="15" customHeight="1" x14ac:dyDescent="0.25">
      <c r="E14" s="61" t="str">
        <f t="shared" si="0"/>
        <v/>
      </c>
      <c r="F14" s="62" t="str">
        <f t="shared" si="1"/>
        <v/>
      </c>
    </row>
    <row r="15" spans="2:6" ht="15" customHeight="1" x14ac:dyDescent="0.25">
      <c r="E15" s="61" t="str">
        <f t="shared" si="0"/>
        <v/>
      </c>
      <c r="F15" s="62" t="str">
        <f t="shared" si="1"/>
        <v/>
      </c>
    </row>
    <row r="16" spans="2:6" ht="15" customHeight="1" x14ac:dyDescent="0.25">
      <c r="E16" s="61" t="str">
        <f t="shared" si="0"/>
        <v/>
      </c>
      <c r="F16" s="62" t="str">
        <f t="shared" si="1"/>
        <v/>
      </c>
    </row>
    <row r="17" spans="5:6" ht="15" customHeight="1" x14ac:dyDescent="0.25">
      <c r="E17" s="61" t="str">
        <f t="shared" si="0"/>
        <v/>
      </c>
      <c r="F17" s="62" t="str">
        <f t="shared" si="1"/>
        <v/>
      </c>
    </row>
    <row r="18" spans="5:6" ht="15" customHeight="1" x14ac:dyDescent="0.25">
      <c r="E18" s="61" t="str">
        <f t="shared" si="0"/>
        <v/>
      </c>
      <c r="F18" s="62" t="str">
        <f t="shared" si="1"/>
        <v/>
      </c>
    </row>
    <row r="19" spans="5:6" ht="15" customHeight="1" x14ac:dyDescent="0.25">
      <c r="E19" s="61" t="str">
        <f t="shared" si="0"/>
        <v/>
      </c>
      <c r="F19" s="62" t="str">
        <f t="shared" si="1"/>
        <v/>
      </c>
    </row>
    <row r="20" spans="5:6" ht="15" customHeight="1" x14ac:dyDescent="0.25">
      <c r="E20" s="61" t="str">
        <f t="shared" si="0"/>
        <v/>
      </c>
      <c r="F20" s="62" t="str">
        <f t="shared" si="1"/>
        <v/>
      </c>
    </row>
    <row r="21" spans="5:6" ht="15" customHeight="1" x14ac:dyDescent="0.25">
      <c r="E21" s="61" t="str">
        <f t="shared" si="0"/>
        <v/>
      </c>
      <c r="F21" s="62" t="str">
        <f t="shared" si="1"/>
        <v/>
      </c>
    </row>
    <row r="22" spans="5:6" ht="15" customHeight="1" x14ac:dyDescent="0.25">
      <c r="E22" s="61" t="str">
        <f t="shared" si="0"/>
        <v/>
      </c>
      <c r="F22" s="62" t="str">
        <f t="shared" si="1"/>
        <v/>
      </c>
    </row>
    <row r="23" spans="5:6" ht="15" customHeight="1" x14ac:dyDescent="0.25">
      <c r="E23" s="61" t="str">
        <f t="shared" si="0"/>
        <v/>
      </c>
      <c r="F23" s="62" t="str">
        <f t="shared" si="1"/>
        <v/>
      </c>
    </row>
    <row r="24" spans="5:6" ht="15" customHeight="1" x14ac:dyDescent="0.25">
      <c r="E24" s="61" t="str">
        <f t="shared" si="0"/>
        <v/>
      </c>
      <c r="F24" s="62" t="str">
        <f t="shared" si="1"/>
        <v/>
      </c>
    </row>
    <row r="25" spans="5:6" ht="15" customHeight="1" x14ac:dyDescent="0.25">
      <c r="E25" s="61" t="str">
        <f t="shared" si="0"/>
        <v/>
      </c>
      <c r="F25" s="62" t="str">
        <f t="shared" si="1"/>
        <v/>
      </c>
    </row>
    <row r="26" spans="5:6" ht="15" customHeight="1" x14ac:dyDescent="0.25">
      <c r="E26" s="61" t="str">
        <f t="shared" si="0"/>
        <v/>
      </c>
      <c r="F26" s="62" t="str">
        <f t="shared" si="1"/>
        <v/>
      </c>
    </row>
    <row r="27" spans="5:6" ht="15" customHeight="1" x14ac:dyDescent="0.25">
      <c r="E27" s="61" t="str">
        <f t="shared" si="0"/>
        <v/>
      </c>
      <c r="F27" s="62" t="str">
        <f t="shared" si="1"/>
        <v/>
      </c>
    </row>
    <row r="28" spans="5:6" ht="15" customHeight="1" x14ac:dyDescent="0.25">
      <c r="E28" s="61" t="str">
        <f t="shared" si="0"/>
        <v/>
      </c>
      <c r="F28" s="62" t="str">
        <f t="shared" si="1"/>
        <v/>
      </c>
    </row>
    <row r="29" spans="5:6" ht="15" customHeight="1" x14ac:dyDescent="0.25">
      <c r="E29" s="61" t="str">
        <f t="shared" si="0"/>
        <v/>
      </c>
      <c r="F29" s="62" t="str">
        <f t="shared" si="1"/>
        <v/>
      </c>
    </row>
    <row r="30" spans="5:6" ht="15" customHeight="1" x14ac:dyDescent="0.25">
      <c r="E30" s="61" t="str">
        <f t="shared" si="0"/>
        <v/>
      </c>
      <c r="F30" s="62" t="str">
        <f t="shared" si="1"/>
        <v/>
      </c>
    </row>
    <row r="31" spans="5:6" ht="15" customHeight="1" x14ac:dyDescent="0.25">
      <c r="E31" s="61" t="str">
        <f t="shared" si="0"/>
        <v/>
      </c>
      <c r="F31" s="62" t="str">
        <f t="shared" si="1"/>
        <v/>
      </c>
    </row>
    <row r="32" spans="5:6" ht="15" customHeight="1" x14ac:dyDescent="0.25">
      <c r="E32" s="61" t="str">
        <f t="shared" si="0"/>
        <v/>
      </c>
      <c r="F32" s="62" t="str">
        <f t="shared" si="1"/>
        <v/>
      </c>
    </row>
    <row r="33" spans="5:6" ht="15" customHeight="1" x14ac:dyDescent="0.25">
      <c r="E33" s="61" t="str">
        <f t="shared" si="0"/>
        <v/>
      </c>
      <c r="F33" s="62" t="str">
        <f t="shared" si="1"/>
        <v/>
      </c>
    </row>
    <row r="34" spans="5:6" ht="15" customHeight="1" x14ac:dyDescent="0.25">
      <c r="E34" s="61" t="str">
        <f t="shared" si="0"/>
        <v/>
      </c>
      <c r="F34" s="62" t="str">
        <f t="shared" si="1"/>
        <v/>
      </c>
    </row>
    <row r="35" spans="5:6" ht="15" customHeight="1" x14ac:dyDescent="0.25">
      <c r="E35" s="61" t="str">
        <f t="shared" si="0"/>
        <v/>
      </c>
      <c r="F35" s="62" t="str">
        <f t="shared" si="1"/>
        <v/>
      </c>
    </row>
    <row r="36" spans="5:6" ht="15" customHeight="1" x14ac:dyDescent="0.25">
      <c r="E36" s="61" t="str">
        <f t="shared" si="0"/>
        <v/>
      </c>
      <c r="F36" s="62" t="str">
        <f t="shared" si="1"/>
        <v/>
      </c>
    </row>
    <row r="37" spans="5:6" ht="15" customHeight="1" x14ac:dyDescent="0.25">
      <c r="E37" s="61" t="str">
        <f t="shared" si="0"/>
        <v/>
      </c>
      <c r="F37" s="62" t="str">
        <f t="shared" si="1"/>
        <v/>
      </c>
    </row>
    <row r="38" spans="5:6" ht="15" customHeight="1" x14ac:dyDescent="0.25">
      <c r="E38" s="61" t="str">
        <f t="shared" si="0"/>
        <v/>
      </c>
      <c r="F38" s="62" t="str">
        <f t="shared" si="1"/>
        <v/>
      </c>
    </row>
    <row r="39" spans="5:6" ht="15" customHeight="1" x14ac:dyDescent="0.25">
      <c r="E39" s="61" t="str">
        <f t="shared" si="0"/>
        <v/>
      </c>
      <c r="F39" s="62" t="str">
        <f t="shared" si="1"/>
        <v/>
      </c>
    </row>
    <row r="40" spans="5:6" ht="15" customHeight="1" x14ac:dyDescent="0.25">
      <c r="E40" s="61" t="str">
        <f t="shared" si="0"/>
        <v/>
      </c>
      <c r="F40" s="62" t="str">
        <f t="shared" si="1"/>
        <v/>
      </c>
    </row>
    <row r="41" spans="5:6" ht="15" customHeight="1" x14ac:dyDescent="0.25">
      <c r="E41" s="61" t="str">
        <f t="shared" si="0"/>
        <v/>
      </c>
      <c r="F41" s="62" t="str">
        <f t="shared" si="1"/>
        <v/>
      </c>
    </row>
    <row r="42" spans="5:6" ht="15" customHeight="1" x14ac:dyDescent="0.25">
      <c r="E42" s="61" t="str">
        <f t="shared" si="0"/>
        <v/>
      </c>
      <c r="F42" s="62" t="str">
        <f t="shared" si="1"/>
        <v/>
      </c>
    </row>
    <row r="43" spans="5:6" ht="15" customHeight="1" x14ac:dyDescent="0.25">
      <c r="E43" s="61" t="str">
        <f t="shared" si="0"/>
        <v/>
      </c>
      <c r="F43" s="62" t="str">
        <f t="shared" si="1"/>
        <v/>
      </c>
    </row>
    <row r="44" spans="5:6" ht="15" customHeight="1" x14ac:dyDescent="0.25">
      <c r="E44" s="61" t="str">
        <f t="shared" si="0"/>
        <v/>
      </c>
      <c r="F44" s="62" t="str">
        <f t="shared" si="1"/>
        <v/>
      </c>
    </row>
    <row r="45" spans="5:6" ht="15" customHeight="1" x14ac:dyDescent="0.25">
      <c r="E45" s="61" t="str">
        <f t="shared" si="0"/>
        <v/>
      </c>
      <c r="F45" s="62" t="str">
        <f t="shared" si="1"/>
        <v/>
      </c>
    </row>
    <row r="46" spans="5:6" ht="15" customHeight="1" x14ac:dyDescent="0.25">
      <c r="E46" s="61" t="str">
        <f t="shared" si="0"/>
        <v/>
      </c>
      <c r="F46" s="62" t="str">
        <f t="shared" si="1"/>
        <v/>
      </c>
    </row>
    <row r="47" spans="5:6" ht="15" customHeight="1" x14ac:dyDescent="0.25">
      <c r="E47" s="61" t="str">
        <f t="shared" si="0"/>
        <v/>
      </c>
      <c r="F47" s="62" t="str">
        <f t="shared" si="1"/>
        <v/>
      </c>
    </row>
    <row r="48" spans="5:6" ht="15" customHeight="1" x14ac:dyDescent="0.25">
      <c r="E48" s="61" t="str">
        <f t="shared" si="0"/>
        <v/>
      </c>
      <c r="F48" s="62" t="str">
        <f t="shared" si="1"/>
        <v/>
      </c>
    </row>
    <row r="49" spans="5:6" ht="15" customHeight="1" x14ac:dyDescent="0.25">
      <c r="E49" s="61" t="str">
        <f t="shared" si="0"/>
        <v/>
      </c>
      <c r="F49" s="62" t="str">
        <f t="shared" si="1"/>
        <v/>
      </c>
    </row>
    <row r="50" spans="5:6" ht="15" customHeight="1" x14ac:dyDescent="0.25">
      <c r="E50" s="61" t="str">
        <f t="shared" si="0"/>
        <v/>
      </c>
      <c r="F50" s="62" t="str">
        <f t="shared" si="1"/>
        <v/>
      </c>
    </row>
    <row r="51" spans="5:6" ht="15" customHeight="1" x14ac:dyDescent="0.25">
      <c r="E51" s="61" t="str">
        <f t="shared" si="0"/>
        <v/>
      </c>
      <c r="F51" s="62" t="str">
        <f t="shared" si="1"/>
        <v/>
      </c>
    </row>
    <row r="52" spans="5:6" ht="15" customHeight="1" x14ac:dyDescent="0.25">
      <c r="E52" s="61" t="str">
        <f t="shared" si="0"/>
        <v/>
      </c>
      <c r="F52" s="62" t="str">
        <f t="shared" si="1"/>
        <v/>
      </c>
    </row>
    <row r="53" spans="5:6" ht="15" customHeight="1" x14ac:dyDescent="0.25">
      <c r="E53" s="61" t="str">
        <f t="shared" si="0"/>
        <v/>
      </c>
      <c r="F53" s="62" t="str">
        <f t="shared" si="1"/>
        <v/>
      </c>
    </row>
    <row r="54" spans="5:6" ht="15" customHeight="1" x14ac:dyDescent="0.25">
      <c r="E54" s="61" t="str">
        <f t="shared" si="0"/>
        <v/>
      </c>
      <c r="F54" s="62" t="str">
        <f t="shared" si="1"/>
        <v/>
      </c>
    </row>
    <row r="55" spans="5:6" ht="15" customHeight="1" x14ac:dyDescent="0.25">
      <c r="E55" s="61" t="str">
        <f t="shared" si="0"/>
        <v/>
      </c>
      <c r="F55" s="62" t="str">
        <f t="shared" si="1"/>
        <v/>
      </c>
    </row>
    <row r="56" spans="5:6" ht="15" customHeight="1" x14ac:dyDescent="0.25">
      <c r="E56" s="61" t="str">
        <f t="shared" si="0"/>
        <v/>
      </c>
      <c r="F56" s="62" t="str">
        <f t="shared" si="1"/>
        <v/>
      </c>
    </row>
    <row r="57" spans="5:6" ht="15" customHeight="1" x14ac:dyDescent="0.25">
      <c r="E57" s="61" t="str">
        <f t="shared" si="0"/>
        <v/>
      </c>
      <c r="F57" s="62" t="str">
        <f t="shared" si="1"/>
        <v/>
      </c>
    </row>
    <row r="58" spans="5:6" ht="15" customHeight="1" x14ac:dyDescent="0.25">
      <c r="E58" s="61" t="str">
        <f t="shared" si="0"/>
        <v/>
      </c>
      <c r="F58" s="62" t="str">
        <f t="shared" si="1"/>
        <v/>
      </c>
    </row>
    <row r="59" spans="5:6" ht="15" customHeight="1" x14ac:dyDescent="0.25">
      <c r="E59" s="61" t="str">
        <f t="shared" si="0"/>
        <v/>
      </c>
      <c r="F59" s="62" t="str">
        <f t="shared" si="1"/>
        <v/>
      </c>
    </row>
    <row r="60" spans="5:6" ht="15" customHeight="1" x14ac:dyDescent="0.25">
      <c r="E60" s="61" t="str">
        <f t="shared" si="0"/>
        <v/>
      </c>
      <c r="F60" s="62" t="str">
        <f t="shared" si="1"/>
        <v/>
      </c>
    </row>
    <row r="61" spans="5:6" ht="15" customHeight="1" x14ac:dyDescent="0.25">
      <c r="E61" s="61" t="str">
        <f t="shared" si="0"/>
        <v/>
      </c>
      <c r="F61" s="62" t="str">
        <f t="shared" si="1"/>
        <v/>
      </c>
    </row>
    <row r="62" spans="5:6" ht="15" customHeight="1" x14ac:dyDescent="0.25">
      <c r="E62" s="61" t="str">
        <f t="shared" si="0"/>
        <v/>
      </c>
      <c r="F62" s="62" t="str">
        <f t="shared" si="1"/>
        <v/>
      </c>
    </row>
    <row r="63" spans="5:6" ht="15" customHeight="1" x14ac:dyDescent="0.25">
      <c r="E63" s="61" t="str">
        <f t="shared" si="0"/>
        <v/>
      </c>
      <c r="F63" s="62" t="str">
        <f t="shared" si="1"/>
        <v/>
      </c>
    </row>
    <row r="64" spans="5:6" ht="15" customHeight="1" x14ac:dyDescent="0.25">
      <c r="E64" s="61" t="str">
        <f t="shared" si="0"/>
        <v/>
      </c>
      <c r="F64" s="62" t="str">
        <f t="shared" si="1"/>
        <v/>
      </c>
    </row>
    <row r="65" spans="5:6" ht="15" customHeight="1" x14ac:dyDescent="0.25">
      <c r="E65" s="61" t="str">
        <f t="shared" si="0"/>
        <v/>
      </c>
      <c r="F65" s="62" t="str">
        <f t="shared" si="1"/>
        <v/>
      </c>
    </row>
    <row r="66" spans="5:6" ht="15" customHeight="1" x14ac:dyDescent="0.25">
      <c r="E66" s="61" t="str">
        <f t="shared" si="0"/>
        <v/>
      </c>
      <c r="F66" s="62" t="str">
        <f t="shared" si="1"/>
        <v/>
      </c>
    </row>
    <row r="67" spans="5:6" ht="15" customHeight="1" x14ac:dyDescent="0.25">
      <c r="E67" s="61" t="str">
        <f t="shared" si="0"/>
        <v/>
      </c>
      <c r="F67" s="62" t="str">
        <f t="shared" si="1"/>
        <v/>
      </c>
    </row>
    <row r="68" spans="5:6" ht="15" customHeight="1" x14ac:dyDescent="0.25">
      <c r="E68" s="61" t="str">
        <f t="shared" si="0"/>
        <v/>
      </c>
      <c r="F68" s="62" t="str">
        <f t="shared" si="1"/>
        <v/>
      </c>
    </row>
    <row r="69" spans="5:6" ht="15" customHeight="1" x14ac:dyDescent="0.25">
      <c r="E69" s="61" t="str">
        <f t="shared" ref="E69:E132" si="2">IF(E68&lt;$C$3,E68+1,"")</f>
        <v/>
      </c>
      <c r="F69" s="62" t="str">
        <f t="shared" ref="F69:F132" si="3">IF(E69="","",C$5&amp;C$4+E68)</f>
        <v/>
      </c>
    </row>
    <row r="70" spans="5:6" ht="15" customHeight="1" x14ac:dyDescent="0.25">
      <c r="E70" s="61" t="str">
        <f t="shared" si="2"/>
        <v/>
      </c>
      <c r="F70" s="62" t="str">
        <f t="shared" si="3"/>
        <v/>
      </c>
    </row>
    <row r="71" spans="5:6" ht="15" customHeight="1" x14ac:dyDescent="0.25">
      <c r="E71" s="61" t="str">
        <f t="shared" si="2"/>
        <v/>
      </c>
      <c r="F71" s="62" t="str">
        <f t="shared" si="3"/>
        <v/>
      </c>
    </row>
    <row r="72" spans="5:6" ht="15" customHeight="1" x14ac:dyDescent="0.25">
      <c r="E72" s="61" t="str">
        <f t="shared" si="2"/>
        <v/>
      </c>
      <c r="F72" s="62" t="str">
        <f t="shared" si="3"/>
        <v/>
      </c>
    </row>
    <row r="73" spans="5:6" ht="15" customHeight="1" x14ac:dyDescent="0.25">
      <c r="E73" s="61" t="str">
        <f t="shared" si="2"/>
        <v/>
      </c>
      <c r="F73" s="62" t="str">
        <f t="shared" si="3"/>
        <v/>
      </c>
    </row>
    <row r="74" spans="5:6" ht="15" customHeight="1" x14ac:dyDescent="0.25">
      <c r="E74" s="61" t="str">
        <f t="shared" si="2"/>
        <v/>
      </c>
      <c r="F74" s="62" t="str">
        <f t="shared" si="3"/>
        <v/>
      </c>
    </row>
    <row r="75" spans="5:6" ht="15" customHeight="1" x14ac:dyDescent="0.25">
      <c r="E75" s="61" t="str">
        <f t="shared" si="2"/>
        <v/>
      </c>
      <c r="F75" s="62" t="str">
        <f t="shared" si="3"/>
        <v/>
      </c>
    </row>
    <row r="76" spans="5:6" ht="15" customHeight="1" x14ac:dyDescent="0.25">
      <c r="E76" s="61" t="str">
        <f t="shared" si="2"/>
        <v/>
      </c>
      <c r="F76" s="62" t="str">
        <f t="shared" si="3"/>
        <v/>
      </c>
    </row>
    <row r="77" spans="5:6" ht="15" customHeight="1" x14ac:dyDescent="0.25">
      <c r="E77" s="61" t="str">
        <f t="shared" si="2"/>
        <v/>
      </c>
      <c r="F77" s="62" t="str">
        <f t="shared" si="3"/>
        <v/>
      </c>
    </row>
    <row r="78" spans="5:6" ht="15" customHeight="1" x14ac:dyDescent="0.25">
      <c r="E78" s="61" t="str">
        <f t="shared" si="2"/>
        <v/>
      </c>
      <c r="F78" s="62" t="str">
        <f t="shared" si="3"/>
        <v/>
      </c>
    </row>
    <row r="79" spans="5:6" ht="15" customHeight="1" x14ac:dyDescent="0.25">
      <c r="E79" s="61" t="str">
        <f t="shared" si="2"/>
        <v/>
      </c>
      <c r="F79" s="62" t="str">
        <f t="shared" si="3"/>
        <v/>
      </c>
    </row>
    <row r="80" spans="5:6" ht="15" customHeight="1" x14ac:dyDescent="0.25">
      <c r="E80" s="61" t="str">
        <f t="shared" si="2"/>
        <v/>
      </c>
      <c r="F80" s="62" t="str">
        <f t="shared" si="3"/>
        <v/>
      </c>
    </row>
    <row r="81" spans="5:6" ht="15" customHeight="1" x14ac:dyDescent="0.25">
      <c r="E81" s="61" t="str">
        <f t="shared" si="2"/>
        <v/>
      </c>
      <c r="F81" s="62" t="str">
        <f t="shared" si="3"/>
        <v/>
      </c>
    </row>
    <row r="82" spans="5:6" ht="15" customHeight="1" x14ac:dyDescent="0.25">
      <c r="E82" s="61" t="str">
        <f t="shared" si="2"/>
        <v/>
      </c>
      <c r="F82" s="62" t="str">
        <f t="shared" si="3"/>
        <v/>
      </c>
    </row>
    <row r="83" spans="5:6" ht="15" customHeight="1" x14ac:dyDescent="0.25">
      <c r="E83" s="61" t="str">
        <f t="shared" si="2"/>
        <v/>
      </c>
      <c r="F83" s="62" t="str">
        <f t="shared" si="3"/>
        <v/>
      </c>
    </row>
    <row r="84" spans="5:6" ht="15" customHeight="1" x14ac:dyDescent="0.25">
      <c r="E84" s="61" t="str">
        <f t="shared" si="2"/>
        <v/>
      </c>
      <c r="F84" s="62" t="str">
        <f t="shared" si="3"/>
        <v/>
      </c>
    </row>
    <row r="85" spans="5:6" ht="15" customHeight="1" x14ac:dyDescent="0.25">
      <c r="E85" s="61" t="str">
        <f t="shared" si="2"/>
        <v/>
      </c>
      <c r="F85" s="62" t="str">
        <f t="shared" si="3"/>
        <v/>
      </c>
    </row>
    <row r="86" spans="5:6" ht="15" customHeight="1" x14ac:dyDescent="0.25">
      <c r="E86" s="61" t="str">
        <f t="shared" si="2"/>
        <v/>
      </c>
      <c r="F86" s="62" t="str">
        <f t="shared" si="3"/>
        <v/>
      </c>
    </row>
    <row r="87" spans="5:6" ht="15" customHeight="1" x14ac:dyDescent="0.25">
      <c r="E87" s="61" t="str">
        <f t="shared" si="2"/>
        <v/>
      </c>
      <c r="F87" s="62" t="str">
        <f t="shared" si="3"/>
        <v/>
      </c>
    </row>
    <row r="88" spans="5:6" ht="15" customHeight="1" x14ac:dyDescent="0.25">
      <c r="E88" s="61" t="str">
        <f t="shared" si="2"/>
        <v/>
      </c>
      <c r="F88" s="62" t="str">
        <f t="shared" si="3"/>
        <v/>
      </c>
    </row>
    <row r="89" spans="5:6" ht="15" customHeight="1" x14ac:dyDescent="0.25">
      <c r="E89" s="61" t="str">
        <f t="shared" si="2"/>
        <v/>
      </c>
      <c r="F89" s="62" t="str">
        <f t="shared" si="3"/>
        <v/>
      </c>
    </row>
    <row r="90" spans="5:6" ht="15" customHeight="1" x14ac:dyDescent="0.25">
      <c r="E90" s="61" t="str">
        <f t="shared" si="2"/>
        <v/>
      </c>
      <c r="F90" s="62" t="str">
        <f t="shared" si="3"/>
        <v/>
      </c>
    </row>
    <row r="91" spans="5:6" ht="15" customHeight="1" x14ac:dyDescent="0.25">
      <c r="E91" s="61" t="str">
        <f t="shared" si="2"/>
        <v/>
      </c>
      <c r="F91" s="62" t="str">
        <f t="shared" si="3"/>
        <v/>
      </c>
    </row>
    <row r="92" spans="5:6" ht="15" customHeight="1" x14ac:dyDescent="0.25">
      <c r="E92" s="61" t="str">
        <f t="shared" si="2"/>
        <v/>
      </c>
      <c r="F92" s="62" t="str">
        <f t="shared" si="3"/>
        <v/>
      </c>
    </row>
    <row r="93" spans="5:6" ht="15" customHeight="1" x14ac:dyDescent="0.25">
      <c r="E93" s="61" t="str">
        <f t="shared" si="2"/>
        <v/>
      </c>
      <c r="F93" s="62" t="str">
        <f t="shared" si="3"/>
        <v/>
      </c>
    </row>
    <row r="94" spans="5:6" ht="15" customHeight="1" x14ac:dyDescent="0.25">
      <c r="E94" s="61" t="str">
        <f t="shared" si="2"/>
        <v/>
      </c>
      <c r="F94" s="62" t="str">
        <f t="shared" si="3"/>
        <v/>
      </c>
    </row>
    <row r="95" spans="5:6" ht="15" customHeight="1" x14ac:dyDescent="0.25">
      <c r="E95" s="61" t="str">
        <f t="shared" si="2"/>
        <v/>
      </c>
      <c r="F95" s="62" t="str">
        <f t="shared" si="3"/>
        <v/>
      </c>
    </row>
    <row r="96" spans="5:6" ht="15" customHeight="1" x14ac:dyDescent="0.25">
      <c r="E96" s="61" t="str">
        <f t="shared" si="2"/>
        <v/>
      </c>
      <c r="F96" s="62" t="str">
        <f t="shared" si="3"/>
        <v/>
      </c>
    </row>
    <row r="97" spans="5:6" ht="15" customHeight="1" x14ac:dyDescent="0.25">
      <c r="E97" s="61" t="str">
        <f t="shared" si="2"/>
        <v/>
      </c>
      <c r="F97" s="62" t="str">
        <f t="shared" si="3"/>
        <v/>
      </c>
    </row>
    <row r="98" spans="5:6" ht="15" customHeight="1" x14ac:dyDescent="0.25">
      <c r="E98" s="61" t="str">
        <f t="shared" si="2"/>
        <v/>
      </c>
      <c r="F98" s="62" t="str">
        <f t="shared" si="3"/>
        <v/>
      </c>
    </row>
    <row r="99" spans="5:6" ht="15" customHeight="1" x14ac:dyDescent="0.25">
      <c r="E99" s="61" t="str">
        <f t="shared" si="2"/>
        <v/>
      </c>
      <c r="F99" s="62" t="str">
        <f t="shared" si="3"/>
        <v/>
      </c>
    </row>
    <row r="100" spans="5:6" ht="15" customHeight="1" x14ac:dyDescent="0.25">
      <c r="E100" s="61" t="str">
        <f t="shared" si="2"/>
        <v/>
      </c>
      <c r="F100" s="62" t="str">
        <f t="shared" si="3"/>
        <v/>
      </c>
    </row>
    <row r="101" spans="5:6" ht="15" customHeight="1" x14ac:dyDescent="0.25">
      <c r="E101" s="61" t="str">
        <f t="shared" si="2"/>
        <v/>
      </c>
      <c r="F101" s="62" t="str">
        <f t="shared" si="3"/>
        <v/>
      </c>
    </row>
    <row r="102" spans="5:6" ht="15" customHeight="1" x14ac:dyDescent="0.25">
      <c r="E102" s="61" t="str">
        <f t="shared" si="2"/>
        <v/>
      </c>
      <c r="F102" s="62" t="str">
        <f t="shared" si="3"/>
        <v/>
      </c>
    </row>
    <row r="103" spans="5:6" ht="15" customHeight="1" x14ac:dyDescent="0.25">
      <c r="E103" s="61" t="str">
        <f t="shared" si="2"/>
        <v/>
      </c>
      <c r="F103" s="62" t="str">
        <f t="shared" si="3"/>
        <v/>
      </c>
    </row>
    <row r="104" spans="5:6" ht="15" customHeight="1" x14ac:dyDescent="0.25">
      <c r="E104" s="61" t="str">
        <f t="shared" si="2"/>
        <v/>
      </c>
      <c r="F104" s="62" t="str">
        <f t="shared" si="3"/>
        <v/>
      </c>
    </row>
    <row r="105" spans="5:6" ht="15" customHeight="1" x14ac:dyDescent="0.25">
      <c r="E105" s="61" t="str">
        <f t="shared" si="2"/>
        <v/>
      </c>
      <c r="F105" s="62" t="str">
        <f t="shared" si="3"/>
        <v/>
      </c>
    </row>
    <row r="106" spans="5:6" ht="15" customHeight="1" x14ac:dyDescent="0.25">
      <c r="E106" s="61" t="str">
        <f t="shared" si="2"/>
        <v/>
      </c>
      <c r="F106" s="62" t="str">
        <f t="shared" si="3"/>
        <v/>
      </c>
    </row>
    <row r="107" spans="5:6" ht="15" customHeight="1" x14ac:dyDescent="0.25">
      <c r="E107" s="61" t="str">
        <f t="shared" si="2"/>
        <v/>
      </c>
      <c r="F107" s="62" t="str">
        <f t="shared" si="3"/>
        <v/>
      </c>
    </row>
    <row r="108" spans="5:6" ht="15" customHeight="1" x14ac:dyDescent="0.25">
      <c r="E108" s="61" t="str">
        <f t="shared" si="2"/>
        <v/>
      </c>
      <c r="F108" s="62" t="str">
        <f t="shared" si="3"/>
        <v/>
      </c>
    </row>
    <row r="109" spans="5:6" ht="15" customHeight="1" x14ac:dyDescent="0.25">
      <c r="E109" s="61" t="str">
        <f t="shared" si="2"/>
        <v/>
      </c>
      <c r="F109" s="62" t="str">
        <f t="shared" si="3"/>
        <v/>
      </c>
    </row>
    <row r="110" spans="5:6" ht="15" customHeight="1" x14ac:dyDescent="0.25">
      <c r="E110" s="61" t="str">
        <f t="shared" si="2"/>
        <v/>
      </c>
      <c r="F110" s="62" t="str">
        <f t="shared" si="3"/>
        <v/>
      </c>
    </row>
    <row r="111" spans="5:6" ht="15" customHeight="1" x14ac:dyDescent="0.25">
      <c r="E111" s="61" t="str">
        <f t="shared" si="2"/>
        <v/>
      </c>
      <c r="F111" s="62" t="str">
        <f t="shared" si="3"/>
        <v/>
      </c>
    </row>
    <row r="112" spans="5:6" ht="15" customHeight="1" x14ac:dyDescent="0.25">
      <c r="E112" s="61" t="str">
        <f t="shared" si="2"/>
        <v/>
      </c>
      <c r="F112" s="62" t="str">
        <f t="shared" si="3"/>
        <v/>
      </c>
    </row>
    <row r="113" spans="5:6" ht="15" customHeight="1" x14ac:dyDescent="0.25">
      <c r="E113" s="61" t="str">
        <f t="shared" si="2"/>
        <v/>
      </c>
      <c r="F113" s="62" t="str">
        <f t="shared" si="3"/>
        <v/>
      </c>
    </row>
    <row r="114" spans="5:6" ht="15" customHeight="1" x14ac:dyDescent="0.25">
      <c r="E114" s="61" t="str">
        <f t="shared" si="2"/>
        <v/>
      </c>
      <c r="F114" s="62" t="str">
        <f t="shared" si="3"/>
        <v/>
      </c>
    </row>
    <row r="115" spans="5:6" ht="15" customHeight="1" x14ac:dyDescent="0.25">
      <c r="E115" s="61" t="str">
        <f t="shared" si="2"/>
        <v/>
      </c>
      <c r="F115" s="62" t="str">
        <f t="shared" si="3"/>
        <v/>
      </c>
    </row>
    <row r="116" spans="5:6" ht="15" customHeight="1" x14ac:dyDescent="0.25">
      <c r="E116" s="61" t="str">
        <f t="shared" si="2"/>
        <v/>
      </c>
      <c r="F116" s="62" t="str">
        <f t="shared" si="3"/>
        <v/>
      </c>
    </row>
    <row r="117" spans="5:6" ht="15" customHeight="1" x14ac:dyDescent="0.25">
      <c r="E117" s="61" t="str">
        <f t="shared" si="2"/>
        <v/>
      </c>
      <c r="F117" s="62" t="str">
        <f t="shared" si="3"/>
        <v/>
      </c>
    </row>
    <row r="118" spans="5:6" ht="15" customHeight="1" x14ac:dyDescent="0.25">
      <c r="E118" s="61" t="str">
        <f t="shared" si="2"/>
        <v/>
      </c>
      <c r="F118" s="62" t="str">
        <f t="shared" si="3"/>
        <v/>
      </c>
    </row>
    <row r="119" spans="5:6" ht="15" customHeight="1" x14ac:dyDescent="0.25">
      <c r="E119" s="61" t="str">
        <f t="shared" si="2"/>
        <v/>
      </c>
      <c r="F119" s="62" t="str">
        <f t="shared" si="3"/>
        <v/>
      </c>
    </row>
    <row r="120" spans="5:6" ht="15" customHeight="1" x14ac:dyDescent="0.25">
      <c r="E120" s="61" t="str">
        <f t="shared" si="2"/>
        <v/>
      </c>
      <c r="F120" s="62" t="str">
        <f t="shared" si="3"/>
        <v/>
      </c>
    </row>
    <row r="121" spans="5:6" ht="15" customHeight="1" x14ac:dyDescent="0.25">
      <c r="E121" s="61" t="str">
        <f t="shared" si="2"/>
        <v/>
      </c>
      <c r="F121" s="62" t="str">
        <f t="shared" si="3"/>
        <v/>
      </c>
    </row>
    <row r="122" spans="5:6" ht="15" customHeight="1" x14ac:dyDescent="0.25">
      <c r="E122" s="61" t="str">
        <f t="shared" si="2"/>
        <v/>
      </c>
      <c r="F122" s="62" t="str">
        <f t="shared" si="3"/>
        <v/>
      </c>
    </row>
    <row r="123" spans="5:6" ht="15" customHeight="1" x14ac:dyDescent="0.25">
      <c r="E123" s="61" t="str">
        <f t="shared" si="2"/>
        <v/>
      </c>
      <c r="F123" s="62" t="str">
        <f t="shared" si="3"/>
        <v/>
      </c>
    </row>
    <row r="124" spans="5:6" ht="15" customHeight="1" x14ac:dyDescent="0.25">
      <c r="E124" s="61" t="str">
        <f t="shared" si="2"/>
        <v/>
      </c>
      <c r="F124" s="62" t="str">
        <f t="shared" si="3"/>
        <v/>
      </c>
    </row>
    <row r="125" spans="5:6" ht="15" customHeight="1" x14ac:dyDescent="0.25">
      <c r="E125" s="61" t="str">
        <f t="shared" si="2"/>
        <v/>
      </c>
      <c r="F125" s="62" t="str">
        <f t="shared" si="3"/>
        <v/>
      </c>
    </row>
    <row r="126" spans="5:6" ht="15" customHeight="1" x14ac:dyDescent="0.25">
      <c r="E126" s="61" t="str">
        <f t="shared" si="2"/>
        <v/>
      </c>
      <c r="F126" s="62" t="str">
        <f t="shared" si="3"/>
        <v/>
      </c>
    </row>
    <row r="127" spans="5:6" ht="15" customHeight="1" x14ac:dyDescent="0.25">
      <c r="E127" s="61" t="str">
        <f t="shared" si="2"/>
        <v/>
      </c>
      <c r="F127" s="62" t="str">
        <f t="shared" si="3"/>
        <v/>
      </c>
    </row>
    <row r="128" spans="5:6" ht="15" customHeight="1" x14ac:dyDescent="0.25">
      <c r="E128" s="61" t="str">
        <f t="shared" si="2"/>
        <v/>
      </c>
      <c r="F128" s="62" t="str">
        <f t="shared" si="3"/>
        <v/>
      </c>
    </row>
    <row r="129" spans="5:6" ht="15" customHeight="1" x14ac:dyDescent="0.25">
      <c r="E129" s="61" t="str">
        <f t="shared" si="2"/>
        <v/>
      </c>
      <c r="F129" s="62" t="str">
        <f t="shared" si="3"/>
        <v/>
      </c>
    </row>
    <row r="130" spans="5:6" ht="15" customHeight="1" x14ac:dyDescent="0.25">
      <c r="E130" s="61" t="str">
        <f t="shared" si="2"/>
        <v/>
      </c>
      <c r="F130" s="62" t="str">
        <f t="shared" si="3"/>
        <v/>
      </c>
    </row>
    <row r="131" spans="5:6" ht="15" customHeight="1" x14ac:dyDescent="0.25">
      <c r="E131" s="61" t="str">
        <f t="shared" si="2"/>
        <v/>
      </c>
      <c r="F131" s="62" t="str">
        <f t="shared" si="3"/>
        <v/>
      </c>
    </row>
    <row r="132" spans="5:6" ht="15" customHeight="1" x14ac:dyDescent="0.25">
      <c r="E132" s="61" t="str">
        <f t="shared" si="2"/>
        <v/>
      </c>
      <c r="F132" s="62" t="str">
        <f t="shared" si="3"/>
        <v/>
      </c>
    </row>
    <row r="133" spans="5:6" ht="15" customHeight="1" x14ac:dyDescent="0.25">
      <c r="E133" s="61" t="str">
        <f t="shared" ref="E133:E152" si="4">IF(E132&lt;$C$3,E132+1,"")</f>
        <v/>
      </c>
      <c r="F133" s="62" t="str">
        <f t="shared" ref="F133:F152" si="5">IF(E133="","",C$5&amp;C$4+E132)</f>
        <v/>
      </c>
    </row>
    <row r="134" spans="5:6" ht="15" customHeight="1" x14ac:dyDescent="0.25">
      <c r="E134" s="61" t="str">
        <f t="shared" si="4"/>
        <v/>
      </c>
      <c r="F134" s="62" t="str">
        <f t="shared" si="5"/>
        <v/>
      </c>
    </row>
    <row r="135" spans="5:6" ht="15" customHeight="1" x14ac:dyDescent="0.25">
      <c r="E135" s="61" t="str">
        <f t="shared" si="4"/>
        <v/>
      </c>
      <c r="F135" s="62" t="str">
        <f t="shared" si="5"/>
        <v/>
      </c>
    </row>
    <row r="136" spans="5:6" ht="15" customHeight="1" x14ac:dyDescent="0.25">
      <c r="E136" s="61" t="str">
        <f t="shared" si="4"/>
        <v/>
      </c>
      <c r="F136" s="62" t="str">
        <f t="shared" si="5"/>
        <v/>
      </c>
    </row>
    <row r="137" spans="5:6" ht="15" customHeight="1" x14ac:dyDescent="0.25">
      <c r="E137" s="61" t="str">
        <f t="shared" si="4"/>
        <v/>
      </c>
      <c r="F137" s="62" t="str">
        <f t="shared" si="5"/>
        <v/>
      </c>
    </row>
    <row r="138" spans="5:6" ht="15" customHeight="1" x14ac:dyDescent="0.25">
      <c r="E138" s="61" t="str">
        <f t="shared" si="4"/>
        <v/>
      </c>
      <c r="F138" s="62" t="str">
        <f t="shared" si="5"/>
        <v/>
      </c>
    </row>
    <row r="139" spans="5:6" ht="15" customHeight="1" x14ac:dyDescent="0.25">
      <c r="E139" s="61" t="str">
        <f t="shared" si="4"/>
        <v/>
      </c>
      <c r="F139" s="62" t="str">
        <f t="shared" si="5"/>
        <v/>
      </c>
    </row>
    <row r="140" spans="5:6" ht="15" customHeight="1" x14ac:dyDescent="0.25">
      <c r="E140" s="61" t="str">
        <f t="shared" si="4"/>
        <v/>
      </c>
      <c r="F140" s="62" t="str">
        <f t="shared" si="5"/>
        <v/>
      </c>
    </row>
    <row r="141" spans="5:6" ht="15" customHeight="1" x14ac:dyDescent="0.25">
      <c r="E141" s="61" t="str">
        <f t="shared" si="4"/>
        <v/>
      </c>
      <c r="F141" s="62" t="str">
        <f t="shared" si="5"/>
        <v/>
      </c>
    </row>
    <row r="142" spans="5:6" ht="15" customHeight="1" x14ac:dyDescent="0.25">
      <c r="E142" s="61" t="str">
        <f t="shared" si="4"/>
        <v/>
      </c>
      <c r="F142" s="62" t="str">
        <f t="shared" si="5"/>
        <v/>
      </c>
    </row>
    <row r="143" spans="5:6" ht="15" customHeight="1" x14ac:dyDescent="0.25">
      <c r="E143" s="61" t="str">
        <f t="shared" si="4"/>
        <v/>
      </c>
      <c r="F143" s="62" t="str">
        <f t="shared" si="5"/>
        <v/>
      </c>
    </row>
    <row r="144" spans="5:6" ht="15" customHeight="1" x14ac:dyDescent="0.25">
      <c r="E144" s="61" t="str">
        <f t="shared" si="4"/>
        <v/>
      </c>
      <c r="F144" s="62" t="str">
        <f t="shared" si="5"/>
        <v/>
      </c>
    </row>
    <row r="145" spans="5:6" ht="15" customHeight="1" x14ac:dyDescent="0.25">
      <c r="E145" s="61" t="str">
        <f t="shared" si="4"/>
        <v/>
      </c>
      <c r="F145" s="62" t="str">
        <f t="shared" si="5"/>
        <v/>
      </c>
    </row>
    <row r="146" spans="5:6" ht="15" customHeight="1" x14ac:dyDescent="0.25">
      <c r="E146" s="61" t="str">
        <f t="shared" si="4"/>
        <v/>
      </c>
      <c r="F146" s="62" t="str">
        <f t="shared" si="5"/>
        <v/>
      </c>
    </row>
    <row r="147" spans="5:6" ht="15" customHeight="1" x14ac:dyDescent="0.25">
      <c r="E147" s="61" t="str">
        <f t="shared" si="4"/>
        <v/>
      </c>
      <c r="F147" s="62" t="str">
        <f t="shared" si="5"/>
        <v/>
      </c>
    </row>
    <row r="148" spans="5:6" ht="15" customHeight="1" x14ac:dyDescent="0.25">
      <c r="E148" s="61" t="str">
        <f t="shared" si="4"/>
        <v/>
      </c>
      <c r="F148" s="62" t="str">
        <f t="shared" si="5"/>
        <v/>
      </c>
    </row>
    <row r="149" spans="5:6" ht="15" customHeight="1" x14ac:dyDescent="0.25">
      <c r="E149" s="61" t="str">
        <f t="shared" si="4"/>
        <v/>
      </c>
      <c r="F149" s="62" t="str">
        <f t="shared" si="5"/>
        <v/>
      </c>
    </row>
    <row r="150" spans="5:6" ht="15" customHeight="1" x14ac:dyDescent="0.25">
      <c r="E150" s="61" t="str">
        <f t="shared" si="4"/>
        <v/>
      </c>
      <c r="F150" s="62" t="str">
        <f t="shared" si="5"/>
        <v/>
      </c>
    </row>
    <row r="151" spans="5:6" ht="15" customHeight="1" x14ac:dyDescent="0.25">
      <c r="E151" s="61" t="str">
        <f t="shared" si="4"/>
        <v/>
      </c>
      <c r="F151" s="62" t="str">
        <f t="shared" si="5"/>
        <v/>
      </c>
    </row>
    <row r="152" spans="5:6" ht="15" customHeight="1" x14ac:dyDescent="0.25">
      <c r="E152" s="61" t="str">
        <f t="shared" si="4"/>
        <v/>
      </c>
      <c r="F152" s="62" t="str">
        <f t="shared" si="5"/>
        <v/>
      </c>
    </row>
    <row r="153" spans="5:6" ht="15" customHeight="1" x14ac:dyDescent="0.25">
      <c r="E153" s="63"/>
    </row>
    <row r="154" spans="5:6" ht="15" customHeight="1" x14ac:dyDescent="0.25">
      <c r="E154" s="63"/>
    </row>
    <row r="155" spans="5:6" ht="15" customHeight="1" x14ac:dyDescent="0.25">
      <c r="E155" s="63"/>
    </row>
    <row r="156" spans="5:6" ht="15" customHeight="1" x14ac:dyDescent="0.25">
      <c r="E156" s="63"/>
    </row>
    <row r="157" spans="5:6" ht="15" customHeight="1" x14ac:dyDescent="0.25">
      <c r="E157" s="63"/>
    </row>
    <row r="158" spans="5:6" ht="15" customHeight="1" x14ac:dyDescent="0.25">
      <c r="E158" s="63"/>
    </row>
    <row r="159" spans="5:6" ht="15" customHeight="1" x14ac:dyDescent="0.25">
      <c r="E159" s="63"/>
    </row>
    <row r="160" spans="5:6" ht="15" customHeight="1" x14ac:dyDescent="0.25">
      <c r="E160" s="63"/>
    </row>
    <row r="161" spans="5:5" ht="15" customHeight="1" x14ac:dyDescent="0.25">
      <c r="E161" s="63"/>
    </row>
    <row r="162" spans="5:5" ht="15" customHeight="1" x14ac:dyDescent="0.25">
      <c r="E162" s="63"/>
    </row>
    <row r="163" spans="5:5" ht="15" customHeight="1" x14ac:dyDescent="0.25">
      <c r="E163" s="63"/>
    </row>
    <row r="164" spans="5:5" ht="15" customHeight="1" x14ac:dyDescent="0.25">
      <c r="E164" s="63"/>
    </row>
    <row r="165" spans="5:5" ht="15" customHeight="1" x14ac:dyDescent="0.25">
      <c r="E165" s="63"/>
    </row>
    <row r="166" spans="5:5" ht="15" customHeight="1" x14ac:dyDescent="0.25">
      <c r="E166" s="63"/>
    </row>
    <row r="167" spans="5:5" ht="15" customHeight="1" x14ac:dyDescent="0.25">
      <c r="E167" s="63"/>
    </row>
    <row r="168" spans="5:5" ht="15" customHeight="1" x14ac:dyDescent="0.25">
      <c r="E168" s="63"/>
    </row>
    <row r="169" spans="5:5" ht="15" customHeight="1" x14ac:dyDescent="0.25">
      <c r="E169" s="63"/>
    </row>
    <row r="170" spans="5:5" ht="15" customHeight="1" x14ac:dyDescent="0.25">
      <c r="E170" s="63"/>
    </row>
    <row r="171" spans="5:5" ht="15" customHeight="1" x14ac:dyDescent="0.25">
      <c r="E171" s="63"/>
    </row>
    <row r="172" spans="5:5" ht="15" customHeight="1" x14ac:dyDescent="0.25">
      <c r="E172" s="63"/>
    </row>
    <row r="173" spans="5:5" ht="15" customHeight="1" x14ac:dyDescent="0.25">
      <c r="E173" s="63"/>
    </row>
    <row r="174" spans="5:5" ht="15" customHeight="1" x14ac:dyDescent="0.25">
      <c r="E174" s="63"/>
    </row>
    <row r="175" spans="5:5" ht="15" customHeight="1" x14ac:dyDescent="0.25">
      <c r="E175" s="63"/>
    </row>
    <row r="176" spans="5:5" ht="15" customHeight="1" x14ac:dyDescent="0.25">
      <c r="E176" s="63"/>
    </row>
    <row r="177" spans="5:5" ht="15" customHeight="1" x14ac:dyDescent="0.25">
      <c r="E177" s="63"/>
    </row>
    <row r="178" spans="5:5" ht="15" customHeight="1" x14ac:dyDescent="0.25">
      <c r="E178" s="63"/>
    </row>
    <row r="179" spans="5:5" ht="15" customHeight="1" x14ac:dyDescent="0.25">
      <c r="E179" s="63"/>
    </row>
    <row r="180" spans="5:5" ht="15" customHeight="1" x14ac:dyDescent="0.25">
      <c r="E180" s="63"/>
    </row>
    <row r="181" spans="5:5" ht="15" customHeight="1" x14ac:dyDescent="0.25">
      <c r="E181" s="63"/>
    </row>
    <row r="182" spans="5:5" ht="15" customHeight="1" x14ac:dyDescent="0.25">
      <c r="E182" s="63"/>
    </row>
    <row r="183" spans="5:5" ht="15" customHeight="1" x14ac:dyDescent="0.25">
      <c r="E183" s="63"/>
    </row>
    <row r="184" spans="5:5" ht="15" customHeight="1" x14ac:dyDescent="0.25">
      <c r="E184" s="63"/>
    </row>
    <row r="185" spans="5:5" ht="15" customHeight="1" x14ac:dyDescent="0.25">
      <c r="E185" s="63"/>
    </row>
    <row r="186" spans="5:5" ht="15" customHeight="1" x14ac:dyDescent="0.25">
      <c r="E186" s="63"/>
    </row>
    <row r="187" spans="5:5" ht="15" customHeight="1" x14ac:dyDescent="0.25">
      <c r="E187" s="63"/>
    </row>
    <row r="188" spans="5:5" ht="15" customHeight="1" x14ac:dyDescent="0.25">
      <c r="E188" s="63"/>
    </row>
    <row r="189" spans="5:5" ht="15" customHeight="1" x14ac:dyDescent="0.25">
      <c r="E189" s="63"/>
    </row>
    <row r="190" spans="5:5" ht="15" customHeight="1" x14ac:dyDescent="0.25">
      <c r="E190" s="63"/>
    </row>
    <row r="191" spans="5:5" ht="15" customHeight="1" x14ac:dyDescent="0.25">
      <c r="E191" s="63"/>
    </row>
    <row r="192" spans="5:5" ht="15" customHeight="1" x14ac:dyDescent="0.25">
      <c r="E192" s="63"/>
    </row>
    <row r="193" spans="5:5" ht="15" customHeight="1" x14ac:dyDescent="0.25">
      <c r="E193" s="63"/>
    </row>
    <row r="194" spans="5:5" ht="15" customHeight="1" x14ac:dyDescent="0.25">
      <c r="E194" s="63"/>
    </row>
    <row r="195" spans="5:5" ht="15" customHeight="1" x14ac:dyDescent="0.25">
      <c r="E195" s="63"/>
    </row>
    <row r="196" spans="5:5" ht="15" customHeight="1" x14ac:dyDescent="0.25">
      <c r="E196" s="63"/>
    </row>
    <row r="197" spans="5:5" ht="15" customHeight="1" x14ac:dyDescent="0.25">
      <c r="E197" s="63"/>
    </row>
    <row r="198" spans="5:5" ht="15" customHeight="1" x14ac:dyDescent="0.25">
      <c r="E198" s="63"/>
    </row>
    <row r="199" spans="5:5" ht="15" customHeight="1" x14ac:dyDescent="0.25">
      <c r="E199" s="63"/>
    </row>
    <row r="200" spans="5:5" ht="15" customHeight="1" x14ac:dyDescent="0.25">
      <c r="E200" s="63"/>
    </row>
    <row r="201" spans="5:5" ht="15" customHeight="1" x14ac:dyDescent="0.25">
      <c r="E201" s="63"/>
    </row>
    <row r="202" spans="5:5" ht="15" customHeight="1" x14ac:dyDescent="0.25">
      <c r="E202" s="63"/>
    </row>
    <row r="203" spans="5:5" ht="15" customHeight="1" x14ac:dyDescent="0.25">
      <c r="E203" s="63"/>
    </row>
    <row r="204" spans="5:5" ht="15" customHeight="1" x14ac:dyDescent="0.25">
      <c r="E204" s="63"/>
    </row>
    <row r="205" spans="5:5" ht="15" customHeight="1" x14ac:dyDescent="0.25">
      <c r="E205" s="63"/>
    </row>
    <row r="206" spans="5:5" ht="15" customHeight="1" x14ac:dyDescent="0.25">
      <c r="E206" s="63"/>
    </row>
    <row r="207" spans="5:5" ht="15" customHeight="1" x14ac:dyDescent="0.25">
      <c r="E207" s="63"/>
    </row>
    <row r="208" spans="5:5" ht="15" customHeight="1" x14ac:dyDescent="0.25">
      <c r="E208" s="63"/>
    </row>
    <row r="209" spans="5:5" ht="15" customHeight="1" x14ac:dyDescent="0.25">
      <c r="E209" s="63"/>
    </row>
    <row r="210" spans="5:5" ht="15" customHeight="1" x14ac:dyDescent="0.25">
      <c r="E210" s="63"/>
    </row>
    <row r="211" spans="5:5" ht="15" customHeight="1" x14ac:dyDescent="0.25">
      <c r="E211" s="63"/>
    </row>
    <row r="212" spans="5:5" ht="15" customHeight="1" x14ac:dyDescent="0.25">
      <c r="E212" s="63"/>
    </row>
    <row r="213" spans="5:5" ht="15" customHeight="1" x14ac:dyDescent="0.25">
      <c r="E213" s="63"/>
    </row>
    <row r="214" spans="5:5" ht="15" customHeight="1" x14ac:dyDescent="0.25">
      <c r="E214" s="63"/>
    </row>
    <row r="215" spans="5:5" ht="15" customHeight="1" x14ac:dyDescent="0.25">
      <c r="E215" s="63"/>
    </row>
    <row r="216" spans="5:5" ht="15" customHeight="1" x14ac:dyDescent="0.25">
      <c r="E216" s="63"/>
    </row>
    <row r="217" spans="5:5" ht="15" customHeight="1" x14ac:dyDescent="0.25">
      <c r="E217" s="63"/>
    </row>
    <row r="218" spans="5:5" ht="15" customHeight="1" x14ac:dyDescent="0.25">
      <c r="E218" s="63"/>
    </row>
    <row r="219" spans="5:5" ht="15" customHeight="1" x14ac:dyDescent="0.25">
      <c r="E219" s="63"/>
    </row>
    <row r="220" spans="5:5" ht="15" customHeight="1" x14ac:dyDescent="0.25">
      <c r="E220" s="63"/>
    </row>
    <row r="221" spans="5:5" ht="15" customHeight="1" x14ac:dyDescent="0.25">
      <c r="E221" s="63"/>
    </row>
    <row r="222" spans="5:5" x14ac:dyDescent="0.25">
      <c r="E222" s="63"/>
    </row>
    <row r="223" spans="5:5" x14ac:dyDescent="0.25">
      <c r="E223" s="63"/>
    </row>
    <row r="224" spans="5:5" x14ac:dyDescent="0.25">
      <c r="E224" s="63"/>
    </row>
    <row r="225" spans="5:5" x14ac:dyDescent="0.25">
      <c r="E225" s="63"/>
    </row>
    <row r="226" spans="5:5" x14ac:dyDescent="0.25">
      <c r="E226" s="63"/>
    </row>
    <row r="227" spans="5:5" x14ac:dyDescent="0.25">
      <c r="E227" s="63"/>
    </row>
    <row r="228" spans="5:5" x14ac:dyDescent="0.25">
      <c r="E228" s="63"/>
    </row>
    <row r="229" spans="5:5" x14ac:dyDescent="0.25">
      <c r="E229" s="63"/>
    </row>
    <row r="230" spans="5:5" x14ac:dyDescent="0.25">
      <c r="E230" s="63"/>
    </row>
    <row r="231" spans="5:5" x14ac:dyDescent="0.25">
      <c r="E231" s="63"/>
    </row>
    <row r="232" spans="5:5" x14ac:dyDescent="0.25">
      <c r="E232" s="63"/>
    </row>
    <row r="233" spans="5:5" x14ac:dyDescent="0.25">
      <c r="E233" s="63"/>
    </row>
    <row r="234" spans="5:5" x14ac:dyDescent="0.25">
      <c r="E234" s="63"/>
    </row>
    <row r="235" spans="5:5" x14ac:dyDescent="0.25">
      <c r="E235" s="63"/>
    </row>
    <row r="236" spans="5:5" x14ac:dyDescent="0.25">
      <c r="E236" s="63"/>
    </row>
    <row r="237" spans="5:5" x14ac:dyDescent="0.25">
      <c r="E237" s="63"/>
    </row>
    <row r="238" spans="5:5" x14ac:dyDescent="0.25">
      <c r="E238" s="63"/>
    </row>
    <row r="239" spans="5:5" x14ac:dyDescent="0.25">
      <c r="E239" s="63"/>
    </row>
    <row r="240" spans="5:5" x14ac:dyDescent="0.25">
      <c r="E240" s="63"/>
    </row>
    <row r="241" spans="5:5" x14ac:dyDescent="0.25">
      <c r="E241" s="63"/>
    </row>
    <row r="242" spans="5:5" x14ac:dyDescent="0.25">
      <c r="E242" s="63"/>
    </row>
    <row r="243" spans="5:5" x14ac:dyDescent="0.25">
      <c r="E243" s="63"/>
    </row>
    <row r="244" spans="5:5" x14ac:dyDescent="0.25">
      <c r="E244" s="63"/>
    </row>
    <row r="245" spans="5:5" x14ac:dyDescent="0.25">
      <c r="E245" s="63"/>
    </row>
    <row r="246" spans="5:5" x14ac:dyDescent="0.25">
      <c r="E246" s="63"/>
    </row>
    <row r="247" spans="5:5" x14ac:dyDescent="0.25">
      <c r="E247" s="63"/>
    </row>
    <row r="248" spans="5:5" x14ac:dyDescent="0.25">
      <c r="E248" s="63"/>
    </row>
    <row r="249" spans="5:5" x14ac:dyDescent="0.25">
      <c r="E249" s="63"/>
    </row>
    <row r="250" spans="5:5" x14ac:dyDescent="0.25">
      <c r="E250" s="63"/>
    </row>
    <row r="251" spans="5:5" x14ac:dyDescent="0.25">
      <c r="E251" s="63"/>
    </row>
    <row r="252" spans="5:5" x14ac:dyDescent="0.25">
      <c r="E252" s="63"/>
    </row>
    <row r="253" spans="5:5" x14ac:dyDescent="0.25">
      <c r="E253" s="63"/>
    </row>
    <row r="254" spans="5:5" x14ac:dyDescent="0.25">
      <c r="E254" s="63"/>
    </row>
    <row r="255" spans="5:5" x14ac:dyDescent="0.25">
      <c r="E255" s="63"/>
    </row>
    <row r="256" spans="5:5" x14ac:dyDescent="0.25">
      <c r="E256" s="63"/>
    </row>
    <row r="257" spans="5:5" x14ac:dyDescent="0.25">
      <c r="E257" s="63"/>
    </row>
    <row r="258" spans="5:5" x14ac:dyDescent="0.25">
      <c r="E258" s="63"/>
    </row>
    <row r="259" spans="5:5" x14ac:dyDescent="0.25">
      <c r="E259" s="63"/>
    </row>
    <row r="260" spans="5:5" x14ac:dyDescent="0.25">
      <c r="E260" s="63"/>
    </row>
    <row r="261" spans="5:5" x14ac:dyDescent="0.25">
      <c r="E261" s="63"/>
    </row>
    <row r="262" spans="5:5" x14ac:dyDescent="0.25">
      <c r="E262" s="63"/>
    </row>
    <row r="263" spans="5:5" x14ac:dyDescent="0.25">
      <c r="E263" s="63"/>
    </row>
    <row r="264" spans="5:5" x14ac:dyDescent="0.25">
      <c r="E264" s="63"/>
    </row>
    <row r="265" spans="5:5" x14ac:dyDescent="0.25">
      <c r="E265" s="63"/>
    </row>
    <row r="266" spans="5:5" x14ac:dyDescent="0.25">
      <c r="E266" s="63"/>
    </row>
    <row r="267" spans="5:5" x14ac:dyDescent="0.25">
      <c r="E267" s="63"/>
    </row>
    <row r="268" spans="5:5" x14ac:dyDescent="0.25">
      <c r="E268" s="63"/>
    </row>
    <row r="269" spans="5:5" x14ac:dyDescent="0.25">
      <c r="E269" s="63"/>
    </row>
    <row r="270" spans="5:5" x14ac:dyDescent="0.25">
      <c r="E270" s="63"/>
    </row>
    <row r="271" spans="5:5" x14ac:dyDescent="0.25">
      <c r="E271" s="63"/>
    </row>
    <row r="272" spans="5:5" x14ac:dyDescent="0.25">
      <c r="E272" s="63"/>
    </row>
    <row r="273" spans="5:5" x14ac:dyDescent="0.25">
      <c r="E273" s="63"/>
    </row>
    <row r="274" spans="5:5" x14ac:dyDescent="0.25">
      <c r="E274" s="63"/>
    </row>
    <row r="275" spans="5:5" x14ac:dyDescent="0.25">
      <c r="E275" s="63"/>
    </row>
    <row r="276" spans="5:5" x14ac:dyDescent="0.25">
      <c r="E276" s="63"/>
    </row>
    <row r="277" spans="5:5" x14ac:dyDescent="0.25">
      <c r="E277" s="63"/>
    </row>
    <row r="278" spans="5:5" x14ac:dyDescent="0.25">
      <c r="E278" s="63"/>
    </row>
    <row r="279" spans="5:5" x14ac:dyDescent="0.25">
      <c r="E279" s="63"/>
    </row>
    <row r="280" spans="5:5" x14ac:dyDescent="0.25">
      <c r="E280" s="63"/>
    </row>
    <row r="281" spans="5:5" x14ac:dyDescent="0.25">
      <c r="E281" s="63"/>
    </row>
    <row r="282" spans="5:5" x14ac:dyDescent="0.25">
      <c r="E282" s="63"/>
    </row>
    <row r="283" spans="5:5" x14ac:dyDescent="0.25">
      <c r="E283" s="63"/>
    </row>
    <row r="284" spans="5:5" x14ac:dyDescent="0.25">
      <c r="E284" s="63"/>
    </row>
    <row r="285" spans="5:5" x14ac:dyDescent="0.25">
      <c r="E285" s="63"/>
    </row>
    <row r="286" spans="5:5" x14ac:dyDescent="0.25">
      <c r="E286" s="63"/>
    </row>
    <row r="287" spans="5:5" x14ac:dyDescent="0.25">
      <c r="E287" s="63"/>
    </row>
    <row r="288" spans="5:5" x14ac:dyDescent="0.25">
      <c r="E288" s="63"/>
    </row>
    <row r="289" spans="5:5" x14ac:dyDescent="0.25">
      <c r="E289" s="63"/>
    </row>
    <row r="290" spans="5:5" x14ac:dyDescent="0.25">
      <c r="E290" s="63"/>
    </row>
    <row r="291" spans="5:5" x14ac:dyDescent="0.25">
      <c r="E291" s="63"/>
    </row>
    <row r="292" spans="5:5" x14ac:dyDescent="0.25">
      <c r="E292" s="63"/>
    </row>
    <row r="293" spans="5:5" x14ac:dyDescent="0.25">
      <c r="E293" s="63"/>
    </row>
    <row r="294" spans="5:5" x14ac:dyDescent="0.25">
      <c r="E294" s="63"/>
    </row>
    <row r="295" spans="5:5" x14ac:dyDescent="0.25">
      <c r="E295" s="63"/>
    </row>
  </sheetData>
  <conditionalFormatting sqref="E3:F152">
    <cfRule type="notContainsBlanks" dxfId="6" priority="1">
      <formula>LEN(TRIM(E3))&gt;0</formula>
    </cfRule>
  </conditionalFormatting>
  <pageMargins left="0.70000000000000007" right="0.70000000000000007" top="0.75" bottom="0.75" header="0.51180555555555562" footer="0.51180555555555562"/>
  <pageSetup paperSize="9" firstPageNumber="0" orientation="portrait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Scroll Bar 1">
              <controlPr defaultSize="0" autoPict="0">
                <anchor moveWithCells="1">
                  <from>
                    <xdr:col>1</xdr:col>
                    <xdr:colOff>990600</xdr:colOff>
                    <xdr:row>2</xdr:row>
                    <xdr:rowOff>28575</xdr:rowOff>
                  </from>
                  <to>
                    <xdr:col>1</xdr:col>
                    <xdr:colOff>1476375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embar8"/>
  <dimension ref="B1:I54"/>
  <sheetViews>
    <sheetView showGridLines="0" zoomScale="91" zoomScaleNormal="91" workbookViewId="0">
      <selection activeCell="H4" sqref="H4:I8"/>
    </sheetView>
  </sheetViews>
  <sheetFormatPr defaultRowHeight="15" x14ac:dyDescent="0.25"/>
  <cols>
    <col min="1" max="1" width="5.85546875" style="2" customWidth="1"/>
    <col min="2" max="2" width="14" style="2" customWidth="1"/>
    <col min="3" max="3" width="10" style="2" customWidth="1"/>
    <col min="4" max="4" width="4.7109375" style="2" customWidth="1"/>
    <col min="5" max="7" width="11.28515625" style="2" customWidth="1"/>
    <col min="8" max="8" width="15.42578125" style="2" customWidth="1"/>
    <col min="9" max="9" width="11.140625" style="2" customWidth="1"/>
    <col min="10" max="10" width="5.85546875" style="2" customWidth="1"/>
    <col min="11" max="11" width="6.5703125" style="2" customWidth="1"/>
    <col min="12" max="12" width="11.7109375" style="2" customWidth="1"/>
    <col min="13" max="13" width="10" style="2" customWidth="1"/>
    <col min="14" max="16384" width="9.140625" style="2"/>
  </cols>
  <sheetData>
    <row r="1" spans="2:9" ht="19.5" customHeight="1" x14ac:dyDescent="0.25"/>
    <row r="2" spans="2:9" ht="18.75" x14ac:dyDescent="0.25">
      <c r="B2" s="58" t="s">
        <v>86</v>
      </c>
    </row>
    <row r="3" spans="2:9" ht="18" customHeight="1" x14ac:dyDescent="0.25">
      <c r="B3" s="76" t="s">
        <v>87</v>
      </c>
      <c r="C3" s="77" t="s">
        <v>88</v>
      </c>
      <c r="E3" s="78" t="s">
        <v>89</v>
      </c>
      <c r="F3" s="79" t="s">
        <v>90</v>
      </c>
      <c r="G3" s="79" t="s">
        <v>88</v>
      </c>
      <c r="H3" s="79" t="s">
        <v>91</v>
      </c>
      <c r="I3" s="78" t="s">
        <v>92</v>
      </c>
    </row>
    <row r="4" spans="2:9" ht="15.75" customHeight="1" x14ac:dyDescent="0.25">
      <c r="B4" s="65" t="s">
        <v>297</v>
      </c>
      <c r="C4" s="66">
        <v>85</v>
      </c>
      <c r="E4" s="67">
        <v>90</v>
      </c>
      <c r="F4" s="68">
        <v>100</v>
      </c>
      <c r="G4" s="69" t="s">
        <v>93</v>
      </c>
      <c r="H4" s="70"/>
      <c r="I4" s="71"/>
    </row>
    <row r="5" spans="2:9" ht="15.75" customHeight="1" x14ac:dyDescent="0.25">
      <c r="B5" s="72" t="s">
        <v>298</v>
      </c>
      <c r="C5" s="73">
        <v>65</v>
      </c>
      <c r="E5" s="67">
        <v>80</v>
      </c>
      <c r="F5" s="68">
        <v>89</v>
      </c>
      <c r="G5" s="69" t="s">
        <v>94</v>
      </c>
      <c r="H5" s="70"/>
      <c r="I5" s="71"/>
    </row>
    <row r="6" spans="2:9" ht="15.75" customHeight="1" x14ac:dyDescent="0.25">
      <c r="B6" s="72" t="s">
        <v>299</v>
      </c>
      <c r="C6" s="73">
        <v>52</v>
      </c>
      <c r="E6" s="67">
        <v>51</v>
      </c>
      <c r="F6" s="68">
        <v>79</v>
      </c>
      <c r="G6" s="69" t="s">
        <v>95</v>
      </c>
      <c r="H6" s="70"/>
      <c r="I6" s="71"/>
    </row>
    <row r="7" spans="2:9" ht="15.75" customHeight="1" x14ac:dyDescent="0.25">
      <c r="B7" s="72" t="s">
        <v>300</v>
      </c>
      <c r="C7" s="73">
        <v>60</v>
      </c>
      <c r="E7" s="67">
        <v>41</v>
      </c>
      <c r="F7" s="68">
        <v>50</v>
      </c>
      <c r="G7" s="69" t="s">
        <v>96</v>
      </c>
      <c r="H7" s="70"/>
      <c r="I7" s="71"/>
    </row>
    <row r="8" spans="2:9" ht="15.75" customHeight="1" x14ac:dyDescent="0.25">
      <c r="B8" s="72" t="s">
        <v>301</v>
      </c>
      <c r="C8" s="73">
        <v>81</v>
      </c>
      <c r="E8" s="67">
        <v>0</v>
      </c>
      <c r="F8" s="68">
        <v>40</v>
      </c>
      <c r="G8" s="69" t="s">
        <v>97</v>
      </c>
      <c r="H8" s="70"/>
      <c r="I8" s="71"/>
    </row>
    <row r="9" spans="2:9" ht="15.75" customHeight="1" x14ac:dyDescent="0.25">
      <c r="B9" s="72" t="s">
        <v>302</v>
      </c>
      <c r="C9" s="73">
        <v>66</v>
      </c>
    </row>
    <row r="10" spans="2:9" ht="15.75" customHeight="1" x14ac:dyDescent="0.25">
      <c r="B10" s="72" t="s">
        <v>303</v>
      </c>
      <c r="C10" s="73">
        <v>63</v>
      </c>
    </row>
    <row r="11" spans="2:9" ht="15.75" customHeight="1" x14ac:dyDescent="0.25">
      <c r="B11" s="72" t="s">
        <v>304</v>
      </c>
      <c r="C11" s="73">
        <v>65</v>
      </c>
    </row>
    <row r="12" spans="2:9" ht="15.75" customHeight="1" x14ac:dyDescent="0.25">
      <c r="B12" s="72" t="s">
        <v>305</v>
      </c>
      <c r="C12" s="73">
        <v>46</v>
      </c>
    </row>
    <row r="13" spans="2:9" ht="15.75" customHeight="1" x14ac:dyDescent="0.25">
      <c r="B13" s="72" t="s">
        <v>306</v>
      </c>
      <c r="C13" s="73">
        <v>87</v>
      </c>
    </row>
    <row r="14" spans="2:9" ht="15.75" customHeight="1" x14ac:dyDescent="0.25">
      <c r="B14" s="72" t="s">
        <v>307</v>
      </c>
      <c r="C14" s="73">
        <v>93</v>
      </c>
    </row>
    <row r="15" spans="2:9" ht="15.75" customHeight="1" x14ac:dyDescent="0.25">
      <c r="B15" s="72" t="s">
        <v>308</v>
      </c>
      <c r="C15" s="73">
        <v>84</v>
      </c>
    </row>
    <row r="16" spans="2:9" ht="15.75" customHeight="1" x14ac:dyDescent="0.25">
      <c r="B16" s="72" t="s">
        <v>309</v>
      </c>
      <c r="C16" s="73">
        <v>46</v>
      </c>
    </row>
    <row r="17" spans="2:3" ht="15.75" customHeight="1" x14ac:dyDescent="0.25">
      <c r="B17" s="72" t="s">
        <v>310</v>
      </c>
      <c r="C17" s="73">
        <v>71</v>
      </c>
    </row>
    <row r="18" spans="2:3" ht="15.75" customHeight="1" x14ac:dyDescent="0.25">
      <c r="B18" s="72" t="s">
        <v>311</v>
      </c>
      <c r="C18" s="73">
        <v>95</v>
      </c>
    </row>
    <row r="19" spans="2:3" ht="15.75" customHeight="1" x14ac:dyDescent="0.25">
      <c r="B19" s="72" t="s">
        <v>312</v>
      </c>
      <c r="C19" s="73">
        <v>40</v>
      </c>
    </row>
    <row r="20" spans="2:3" ht="15.75" customHeight="1" x14ac:dyDescent="0.25">
      <c r="B20" s="72" t="s">
        <v>313</v>
      </c>
      <c r="C20" s="73">
        <v>35</v>
      </c>
    </row>
    <row r="21" spans="2:3" ht="15.75" customHeight="1" x14ac:dyDescent="0.25">
      <c r="B21" s="72" t="s">
        <v>314</v>
      </c>
      <c r="C21" s="73">
        <v>73</v>
      </c>
    </row>
    <row r="22" spans="2:3" ht="15.75" customHeight="1" x14ac:dyDescent="0.25">
      <c r="B22" s="72" t="s">
        <v>315</v>
      </c>
      <c r="C22" s="73">
        <v>99</v>
      </c>
    </row>
    <row r="23" spans="2:3" ht="15.75" customHeight="1" x14ac:dyDescent="0.25">
      <c r="B23" s="72" t="s">
        <v>316</v>
      </c>
      <c r="C23" s="73">
        <v>88</v>
      </c>
    </row>
    <row r="24" spans="2:3" ht="15.75" hidden="1" customHeight="1" x14ac:dyDescent="0.25">
      <c r="B24" s="72" t="s">
        <v>317</v>
      </c>
      <c r="C24" s="73">
        <v>90</v>
      </c>
    </row>
    <row r="25" spans="2:3" ht="15.75" hidden="1" customHeight="1" x14ac:dyDescent="0.25">
      <c r="B25" s="72" t="s">
        <v>318</v>
      </c>
      <c r="C25" s="73">
        <v>87</v>
      </c>
    </row>
    <row r="26" spans="2:3" ht="15.75" hidden="1" customHeight="1" x14ac:dyDescent="0.25">
      <c r="B26" s="72" t="s">
        <v>319</v>
      </c>
      <c r="C26" s="73">
        <v>44</v>
      </c>
    </row>
    <row r="27" spans="2:3" ht="15.75" hidden="1" customHeight="1" x14ac:dyDescent="0.25">
      <c r="B27" s="72" t="s">
        <v>320</v>
      </c>
      <c r="C27" s="73">
        <v>74</v>
      </c>
    </row>
    <row r="28" spans="2:3" ht="15.75" hidden="1" customHeight="1" x14ac:dyDescent="0.25">
      <c r="B28" s="72" t="s">
        <v>321</v>
      </c>
      <c r="C28" s="73">
        <v>46</v>
      </c>
    </row>
    <row r="29" spans="2:3" ht="15.75" hidden="1" customHeight="1" x14ac:dyDescent="0.25">
      <c r="B29" s="72" t="s">
        <v>322</v>
      </c>
      <c r="C29" s="73">
        <v>74</v>
      </c>
    </row>
    <row r="30" spans="2:3" ht="15.75" hidden="1" customHeight="1" x14ac:dyDescent="0.25">
      <c r="B30" s="72" t="s">
        <v>323</v>
      </c>
      <c r="C30" s="73">
        <v>92</v>
      </c>
    </row>
    <row r="31" spans="2:3" ht="15.75" hidden="1" customHeight="1" x14ac:dyDescent="0.25">
      <c r="B31" s="72" t="s">
        <v>324</v>
      </c>
      <c r="C31" s="73">
        <v>45</v>
      </c>
    </row>
    <row r="32" spans="2:3" ht="15.75" hidden="1" customHeight="1" x14ac:dyDescent="0.25">
      <c r="B32" s="72" t="s">
        <v>325</v>
      </c>
      <c r="C32" s="73">
        <v>51</v>
      </c>
    </row>
    <row r="33" spans="2:3" ht="15.75" hidden="1" customHeight="1" x14ac:dyDescent="0.25">
      <c r="B33" s="72" t="s">
        <v>326</v>
      </c>
      <c r="C33" s="73">
        <v>59</v>
      </c>
    </row>
    <row r="34" spans="2:3" ht="15.75" hidden="1" customHeight="1" x14ac:dyDescent="0.25">
      <c r="B34" s="72" t="s">
        <v>327</v>
      </c>
      <c r="C34" s="73">
        <v>85</v>
      </c>
    </row>
    <row r="35" spans="2:3" ht="15.75" hidden="1" customHeight="1" x14ac:dyDescent="0.25">
      <c r="B35" s="72" t="s">
        <v>328</v>
      </c>
      <c r="C35" s="73">
        <v>63</v>
      </c>
    </row>
    <row r="36" spans="2:3" ht="15.75" hidden="1" customHeight="1" x14ac:dyDescent="0.25">
      <c r="B36" s="72" t="s">
        <v>329</v>
      </c>
      <c r="C36" s="73">
        <v>60</v>
      </c>
    </row>
    <row r="37" spans="2:3" ht="15.75" hidden="1" customHeight="1" x14ac:dyDescent="0.25">
      <c r="B37" s="72" t="s">
        <v>330</v>
      </c>
      <c r="C37" s="73">
        <v>83</v>
      </c>
    </row>
    <row r="38" spans="2:3" ht="15.75" hidden="1" customHeight="1" x14ac:dyDescent="0.25">
      <c r="B38" s="72" t="s">
        <v>331</v>
      </c>
      <c r="C38" s="73">
        <v>72</v>
      </c>
    </row>
    <row r="39" spans="2:3" ht="15.75" hidden="1" customHeight="1" x14ac:dyDescent="0.25">
      <c r="B39" s="72" t="s">
        <v>332</v>
      </c>
      <c r="C39" s="73">
        <v>97</v>
      </c>
    </row>
    <row r="40" spans="2:3" ht="15.75" hidden="1" customHeight="1" x14ac:dyDescent="0.25">
      <c r="B40" s="72" t="s">
        <v>333</v>
      </c>
      <c r="C40" s="73">
        <v>92</v>
      </c>
    </row>
    <row r="41" spans="2:3" ht="15.75" hidden="1" customHeight="1" x14ac:dyDescent="0.25">
      <c r="B41" s="72" t="s">
        <v>334</v>
      </c>
      <c r="C41" s="73">
        <v>84</v>
      </c>
    </row>
    <row r="42" spans="2:3" ht="15.75" hidden="1" customHeight="1" x14ac:dyDescent="0.25">
      <c r="B42" s="72" t="s">
        <v>335</v>
      </c>
      <c r="C42" s="73">
        <v>59</v>
      </c>
    </row>
    <row r="43" spans="2:3" ht="15.75" hidden="1" customHeight="1" x14ac:dyDescent="0.25">
      <c r="B43" s="72" t="s">
        <v>336</v>
      </c>
      <c r="C43" s="73">
        <v>51</v>
      </c>
    </row>
    <row r="44" spans="2:3" ht="15.75" hidden="1" customHeight="1" x14ac:dyDescent="0.25">
      <c r="B44" s="72" t="s">
        <v>337</v>
      </c>
      <c r="C44" s="73">
        <v>45</v>
      </c>
    </row>
    <row r="45" spans="2:3" ht="15.75" hidden="1" customHeight="1" x14ac:dyDescent="0.25">
      <c r="B45" s="72" t="s">
        <v>338</v>
      </c>
      <c r="C45" s="73">
        <v>89</v>
      </c>
    </row>
    <row r="46" spans="2:3" ht="15.75" hidden="1" customHeight="1" x14ac:dyDescent="0.25">
      <c r="B46" s="72" t="s">
        <v>339</v>
      </c>
      <c r="C46" s="73">
        <v>51</v>
      </c>
    </row>
    <row r="47" spans="2:3" ht="15.75" hidden="1" customHeight="1" x14ac:dyDescent="0.25">
      <c r="B47" s="72" t="s">
        <v>340</v>
      </c>
      <c r="C47" s="73">
        <v>84</v>
      </c>
    </row>
    <row r="48" spans="2:3" ht="15.75" hidden="1" customHeight="1" x14ac:dyDescent="0.25">
      <c r="B48" s="72" t="s">
        <v>341</v>
      </c>
      <c r="C48" s="73">
        <v>32</v>
      </c>
    </row>
    <row r="49" spans="2:3" ht="15.75" hidden="1" customHeight="1" x14ac:dyDescent="0.25">
      <c r="B49" s="72" t="s">
        <v>342</v>
      </c>
      <c r="C49" s="73">
        <v>72</v>
      </c>
    </row>
    <row r="50" spans="2:3" ht="15.75" hidden="1" customHeight="1" x14ac:dyDescent="0.25">
      <c r="B50" s="72" t="s">
        <v>343</v>
      </c>
      <c r="C50" s="73">
        <v>44</v>
      </c>
    </row>
    <row r="51" spans="2:3" ht="15.75" hidden="1" customHeight="1" x14ac:dyDescent="0.25">
      <c r="B51" s="72" t="s">
        <v>344</v>
      </c>
      <c r="C51" s="73">
        <v>81</v>
      </c>
    </row>
    <row r="52" spans="2:3" ht="15.75" hidden="1" customHeight="1" x14ac:dyDescent="0.25">
      <c r="B52" s="72" t="s">
        <v>345</v>
      </c>
      <c r="C52" s="73">
        <v>61</v>
      </c>
    </row>
    <row r="53" spans="2:3" ht="15.75" customHeight="1" x14ac:dyDescent="0.25">
      <c r="B53" s="74" t="s">
        <v>346</v>
      </c>
      <c r="C53" s="75">
        <v>75</v>
      </c>
    </row>
    <row r="54" spans="2:3" ht="19.5" customHeight="1" x14ac:dyDescent="0.25"/>
  </sheetData>
  <pageMargins left="0.74791666666666667" right="0.74791666666666667" top="0.98402777777777783" bottom="0.98402777777777783" header="0.51180555555555562" footer="0.51180555555555562"/>
  <pageSetup firstPageNumber="0" orientation="portrait" horizontalDpi="300" vertic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embar9"/>
  <dimension ref="B1:M20"/>
  <sheetViews>
    <sheetView showGridLines="0" workbookViewId="0">
      <selection activeCell="E15" sqref="E15:K18"/>
    </sheetView>
  </sheetViews>
  <sheetFormatPr defaultRowHeight="15" x14ac:dyDescent="0.25"/>
  <cols>
    <col min="1" max="1" width="5.85546875" style="81" customWidth="1"/>
    <col min="2" max="2" width="9.7109375" style="81" customWidth="1"/>
    <col min="3" max="3" width="3.7109375" style="81" customWidth="1"/>
    <col min="4" max="4" width="5.42578125" style="81" customWidth="1"/>
    <col min="5" max="5" width="4" style="81" customWidth="1"/>
    <col min="6" max="6" width="7.28515625" style="81" customWidth="1"/>
    <col min="7" max="7" width="2.5703125" style="81" customWidth="1"/>
    <col min="8" max="8" width="12.28515625" style="81" customWidth="1"/>
    <col min="9" max="9" width="2.7109375" style="81" customWidth="1"/>
    <col min="10" max="10" width="9" style="81" customWidth="1"/>
    <col min="11" max="11" width="2.7109375" style="81" customWidth="1"/>
    <col min="12" max="12" width="1.42578125" style="81" customWidth="1"/>
    <col min="13" max="13" width="5.85546875" style="81" customWidth="1"/>
    <col min="14" max="16384" width="9.140625" style="81"/>
  </cols>
  <sheetData>
    <row r="1" spans="2:13" ht="19.5" customHeight="1" x14ac:dyDescent="0.25"/>
    <row r="2" spans="2:13" ht="18.75" x14ac:dyDescent="0.25">
      <c r="B2" s="80" t="s">
        <v>98</v>
      </c>
    </row>
    <row r="3" spans="2:13" ht="15.75" customHeight="1" x14ac:dyDescent="0.25">
      <c r="B3" s="82" t="s">
        <v>99</v>
      </c>
      <c r="C3" s="83"/>
      <c r="D3" s="83"/>
      <c r="E3" s="84"/>
      <c r="F3" s="84"/>
      <c r="G3" s="84"/>
      <c r="H3" s="85"/>
      <c r="I3" s="85"/>
      <c r="J3" s="85"/>
      <c r="K3" s="85"/>
      <c r="L3" s="85"/>
    </row>
    <row r="4" spans="2:13" ht="15.75" customHeight="1" x14ac:dyDescent="0.25">
      <c r="B4" s="86" t="s">
        <v>100</v>
      </c>
      <c r="C4" s="87"/>
      <c r="D4" s="87"/>
      <c r="E4" s="88"/>
      <c r="F4" s="88"/>
      <c r="G4" s="88"/>
      <c r="H4" s="89"/>
      <c r="I4" s="140">
        <f>M4*1000000</f>
        <v>500000000</v>
      </c>
      <c r="J4" s="140"/>
      <c r="K4" s="140"/>
      <c r="L4" s="90"/>
      <c r="M4" s="91">
        <v>500</v>
      </c>
    </row>
    <row r="5" spans="2:13" ht="15.75" customHeight="1" x14ac:dyDescent="0.25">
      <c r="B5" s="86" t="s">
        <v>101</v>
      </c>
      <c r="C5" s="87"/>
      <c r="D5" s="87"/>
      <c r="E5" s="88"/>
      <c r="F5" s="88"/>
      <c r="G5" s="88"/>
      <c r="H5" s="89"/>
      <c r="I5" s="141">
        <f>M5/10000</f>
        <v>0.1</v>
      </c>
      <c r="J5" s="141"/>
      <c r="K5" s="141"/>
      <c r="L5" s="90"/>
      <c r="M5" s="91">
        <v>1000</v>
      </c>
    </row>
    <row r="6" spans="2:13" ht="15.75" customHeight="1" x14ac:dyDescent="0.25">
      <c r="B6" s="92" t="s">
        <v>102</v>
      </c>
      <c r="C6" s="93"/>
      <c r="D6" s="93"/>
      <c r="E6" s="88"/>
      <c r="F6" s="88"/>
      <c r="G6" s="88"/>
      <c r="H6" s="89"/>
      <c r="I6" s="141" t="str">
        <f>IF(M6=1,"setahun sekali","setiap semester")</f>
        <v>setiap semester</v>
      </c>
      <c r="J6" s="141"/>
      <c r="K6" s="141"/>
      <c r="L6" s="90"/>
      <c r="M6" s="94">
        <v>2</v>
      </c>
    </row>
    <row r="7" spans="2:13" ht="15.75" customHeight="1" x14ac:dyDescent="0.25">
      <c r="B7" s="86" t="s">
        <v>103</v>
      </c>
      <c r="C7" s="87"/>
      <c r="D7" s="87"/>
      <c r="E7" s="88"/>
      <c r="F7" s="88"/>
      <c r="G7" s="88"/>
      <c r="H7" s="89"/>
      <c r="I7" s="142">
        <v>5</v>
      </c>
      <c r="J7" s="142"/>
      <c r="K7" s="142"/>
      <c r="L7" s="90"/>
      <c r="M7" s="91"/>
    </row>
    <row r="8" spans="2:13" ht="15.75" customHeight="1" x14ac:dyDescent="0.25">
      <c r="B8" s="92" t="s">
        <v>104</v>
      </c>
      <c r="C8" s="93"/>
      <c r="D8" s="93"/>
      <c r="E8" s="88"/>
      <c r="F8" s="88"/>
      <c r="G8" s="88"/>
      <c r="H8" s="89"/>
      <c r="I8" s="141">
        <f>M8/10000</f>
        <v>0.14000000000000001</v>
      </c>
      <c r="J8" s="141"/>
      <c r="K8" s="141"/>
      <c r="L8" s="90"/>
      <c r="M8" s="91">
        <v>1400</v>
      </c>
    </row>
    <row r="9" spans="2:13" ht="15.75" customHeight="1" x14ac:dyDescent="0.25">
      <c r="B9" s="82" t="s">
        <v>105</v>
      </c>
      <c r="C9" s="95" t="s">
        <v>106</v>
      </c>
      <c r="D9" s="95"/>
      <c r="E9" s="88"/>
      <c r="F9" s="88"/>
      <c r="G9" s="88"/>
      <c r="H9" s="89"/>
      <c r="I9" s="89"/>
      <c r="J9" s="89"/>
      <c r="K9" s="85"/>
      <c r="L9" s="96"/>
      <c r="M9" s="97">
        <f>I7*M6</f>
        <v>10</v>
      </c>
    </row>
    <row r="10" spans="2:13" ht="6.75" customHeight="1" x14ac:dyDescent="0.25">
      <c r="J10" s="98"/>
    </row>
    <row r="11" spans="2:13" ht="15.75" customHeight="1" thickBot="1" x14ac:dyDescent="0.3">
      <c r="B11" s="99" t="s">
        <v>107</v>
      </c>
      <c r="C11" s="100"/>
      <c r="D11" s="101" t="s">
        <v>108</v>
      </c>
      <c r="E11" s="99"/>
      <c r="F11" s="99"/>
      <c r="G11" s="99"/>
      <c r="H11" s="102"/>
      <c r="I11" s="102"/>
      <c r="J11" s="103"/>
      <c r="K11" s="102"/>
      <c r="L11" s="102"/>
    </row>
    <row r="12" spans="2:13" ht="6.75" customHeight="1" x14ac:dyDescent="0.25">
      <c r="B12" s="102"/>
      <c r="C12" s="102"/>
      <c r="D12" s="102"/>
      <c r="E12" s="102"/>
      <c r="F12" s="102"/>
      <c r="G12" s="102"/>
      <c r="H12" s="102"/>
      <c r="I12" s="102"/>
      <c r="J12" s="103"/>
      <c r="K12" s="102"/>
      <c r="L12" s="102"/>
    </row>
    <row r="13" spans="2:13" ht="15.75" customHeight="1" x14ac:dyDescent="0.25">
      <c r="B13" s="102"/>
      <c r="C13" s="102"/>
      <c r="D13" s="132" t="s">
        <v>109</v>
      </c>
      <c r="E13" s="143"/>
      <c r="F13" s="143"/>
      <c r="G13" s="104"/>
      <c r="H13" s="105"/>
      <c r="I13" s="105"/>
      <c r="J13" s="103"/>
      <c r="K13" s="102"/>
      <c r="L13" s="102"/>
    </row>
    <row r="14" spans="2:13" ht="15.75" customHeight="1" x14ac:dyDescent="0.25">
      <c r="B14" s="102"/>
      <c r="C14" s="102"/>
      <c r="D14" s="132"/>
      <c r="E14" s="143"/>
      <c r="F14" s="143"/>
      <c r="G14" s="104"/>
      <c r="H14" s="105"/>
      <c r="I14" s="106"/>
      <c r="J14" s="103"/>
      <c r="K14" s="102"/>
      <c r="L14" s="102"/>
    </row>
    <row r="15" spans="2:13" ht="15.75" customHeight="1" x14ac:dyDescent="0.25">
      <c r="B15" s="102"/>
      <c r="C15" s="102"/>
      <c r="D15" s="132" t="s">
        <v>109</v>
      </c>
      <c r="E15" s="107"/>
      <c r="F15" s="107"/>
      <c r="G15" s="108"/>
      <c r="H15" s="107"/>
      <c r="I15" s="133"/>
      <c r="J15" s="134"/>
      <c r="K15" s="134"/>
      <c r="L15" s="102"/>
    </row>
    <row r="16" spans="2:13" ht="15.75" customHeight="1" x14ac:dyDescent="0.25">
      <c r="B16" s="102"/>
      <c r="C16" s="102"/>
      <c r="D16" s="132"/>
      <c r="E16" s="135"/>
      <c r="F16" s="135"/>
      <c r="G16" s="135"/>
      <c r="H16" s="135"/>
      <c r="I16" s="133"/>
      <c r="J16" s="109"/>
      <c r="K16" s="110"/>
      <c r="L16" s="102"/>
    </row>
    <row r="17" spans="2:12" ht="15.75" customHeight="1" x14ac:dyDescent="0.25">
      <c r="B17" s="102"/>
      <c r="C17" s="102"/>
      <c r="D17" s="111" t="s">
        <v>109</v>
      </c>
      <c r="E17" s="136"/>
      <c r="F17" s="137"/>
      <c r="G17" s="137"/>
      <c r="H17" s="137"/>
      <c r="I17" s="137"/>
      <c r="J17" s="137"/>
      <c r="K17" s="102"/>
      <c r="L17" s="102"/>
    </row>
    <row r="18" spans="2:12" ht="15.75" customHeight="1" x14ac:dyDescent="0.25">
      <c r="B18" s="102"/>
      <c r="C18" s="99"/>
      <c r="D18" s="112" t="s">
        <v>109</v>
      </c>
      <c r="E18" s="138"/>
      <c r="F18" s="139"/>
      <c r="G18" s="139"/>
      <c r="H18" s="139"/>
      <c r="I18" s="139"/>
      <c r="J18" s="139"/>
      <c r="K18" s="102"/>
      <c r="L18" s="102"/>
    </row>
    <row r="19" spans="2:12" ht="7.5" customHeight="1" x14ac:dyDescent="0.25">
      <c r="B19" s="102"/>
      <c r="C19" s="102"/>
      <c r="D19" s="102"/>
      <c r="E19" s="102"/>
      <c r="F19" s="102"/>
      <c r="G19" s="102"/>
      <c r="H19" s="102"/>
      <c r="I19" s="102"/>
      <c r="J19" s="102"/>
      <c r="K19" s="102"/>
      <c r="L19" s="102"/>
    </row>
    <row r="20" spans="2:12" ht="19.5" customHeight="1" x14ac:dyDescent="0.25"/>
  </sheetData>
  <mergeCells count="13">
    <mergeCell ref="D13:D14"/>
    <mergeCell ref="E13:F14"/>
    <mergeCell ref="E18:J18"/>
    <mergeCell ref="I4:K4"/>
    <mergeCell ref="I5:K5"/>
    <mergeCell ref="I6:K6"/>
    <mergeCell ref="I7:K7"/>
    <mergeCell ref="I8:K8"/>
    <mergeCell ref="D15:D16"/>
    <mergeCell ref="I15:I16"/>
    <mergeCell ref="J15:K15"/>
    <mergeCell ref="E16:H16"/>
    <mergeCell ref="E17:J17"/>
  </mergeCells>
  <pageMargins left="0.7" right="0.7" top="0.75" bottom="0.75" header="0.3" footer="0.3"/>
  <ignoredErrors>
    <ignoredError sqref="I4:K8 M9" unlockedFormula="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Scroll Bar 1">
              <controlPr defaultSize="0" autoPict="0">
                <anchor moveWithCells="1">
                  <from>
                    <xdr:col>7</xdr:col>
                    <xdr:colOff>190500</xdr:colOff>
                    <xdr:row>3</xdr:row>
                    <xdr:rowOff>28575</xdr:rowOff>
                  </from>
                  <to>
                    <xdr:col>7</xdr:col>
                    <xdr:colOff>676275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4" name="Scroll Bar 2">
              <controlPr defaultSize="0" autoPict="0">
                <anchor moveWithCells="1">
                  <from>
                    <xdr:col>7</xdr:col>
                    <xdr:colOff>180975</xdr:colOff>
                    <xdr:row>6</xdr:row>
                    <xdr:rowOff>28575</xdr:rowOff>
                  </from>
                  <to>
                    <xdr:col>7</xdr:col>
                    <xdr:colOff>666750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5" name="Scroll Bar 3">
              <controlPr defaultSize="0" autoPict="0">
                <anchor moveWithCells="1">
                  <from>
                    <xdr:col>7</xdr:col>
                    <xdr:colOff>180975</xdr:colOff>
                    <xdr:row>7</xdr:row>
                    <xdr:rowOff>28575</xdr:rowOff>
                  </from>
                  <to>
                    <xdr:col>7</xdr:col>
                    <xdr:colOff>666750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6" name="Scroll Bar 4">
              <controlPr defaultSize="0" autoPict="0">
                <anchor moveWithCells="1">
                  <from>
                    <xdr:col>7</xdr:col>
                    <xdr:colOff>180975</xdr:colOff>
                    <xdr:row>4</xdr:row>
                    <xdr:rowOff>28575</xdr:rowOff>
                  </from>
                  <to>
                    <xdr:col>7</xdr:col>
                    <xdr:colOff>666750</xdr:colOff>
                    <xdr:row>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7" name="Scroll Bar 5">
              <controlPr defaultSize="0" autoPict="0">
                <anchor moveWithCells="1">
                  <from>
                    <xdr:col>7</xdr:col>
                    <xdr:colOff>180975</xdr:colOff>
                    <xdr:row>5</xdr:row>
                    <xdr:rowOff>28575</xdr:rowOff>
                  </from>
                  <to>
                    <xdr:col>7</xdr:col>
                    <xdr:colOff>666750</xdr:colOff>
                    <xdr:row>5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Lembar kerja</vt:lpstr>
      </vt:variant>
      <vt:variant>
        <vt:i4>12</vt:i4>
      </vt:variant>
      <vt:variant>
        <vt:lpstr>Rentang Bernama</vt:lpstr>
      </vt:variant>
      <vt:variant>
        <vt:i4>8</vt:i4>
      </vt:variant>
    </vt:vector>
  </HeadingPairs>
  <TitlesOfParts>
    <vt:vector size="20" baseType="lpstr">
      <vt:lpstr>SOAL1</vt:lpstr>
      <vt:lpstr>SOAL2</vt:lpstr>
      <vt:lpstr>SOAL3</vt:lpstr>
      <vt:lpstr>SOAL4</vt:lpstr>
      <vt:lpstr>SOAL5</vt:lpstr>
      <vt:lpstr>SOAL6</vt:lpstr>
      <vt:lpstr>SOAL7</vt:lpstr>
      <vt:lpstr>SOAL8</vt:lpstr>
      <vt:lpstr>SOAL9</vt:lpstr>
      <vt:lpstr>SOAL10</vt:lpstr>
      <vt:lpstr>SOAL11</vt:lpstr>
      <vt:lpstr>SOAL12</vt:lpstr>
      <vt:lpstr>Abjad</vt:lpstr>
      <vt:lpstr>AC</vt:lpstr>
      <vt:lpstr>data_8</vt:lpstr>
      <vt:lpstr>Grades_8</vt:lpstr>
      <vt:lpstr>Kulkas</vt:lpstr>
      <vt:lpstr>lookup_6</vt:lpstr>
      <vt:lpstr>Nilai</vt:lpstr>
      <vt:lpstr>Televisi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2017-01-03T04:24:42Z</dcterms:created>
  <dcterms:modified xsi:type="dcterms:W3CDTF">2017-01-06T05:59:20Z</dcterms:modified>
</cp:coreProperties>
</file>